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المباني المملوكة والمستأجرة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 s="1"/>
  <c r="D5" i="1"/>
  <c r="D6" i="1"/>
  <c r="D7" i="1"/>
  <c r="D8" i="1"/>
  <c r="D9" i="1"/>
  <c r="E9" i="1" s="1"/>
  <c r="D10" i="1"/>
  <c r="E10" i="1" s="1"/>
  <c r="D11" i="1"/>
  <c r="E11" i="1" s="1"/>
  <c r="D12" i="1"/>
  <c r="E12" i="1" s="1"/>
  <c r="D13" i="1"/>
  <c r="E13" i="1" s="1"/>
  <c r="D14" i="1"/>
  <c r="D15" i="1"/>
  <c r="D16" i="1"/>
  <c r="D17" i="1"/>
  <c r="E17" i="1" s="1"/>
  <c r="D18" i="1"/>
  <c r="E18" i="1" s="1"/>
  <c r="D19" i="1"/>
  <c r="E19" i="1" s="1"/>
  <c r="D20" i="1"/>
  <c r="E20" i="1" s="1"/>
  <c r="D21" i="1"/>
  <c r="E21" i="1" s="1"/>
  <c r="D3" i="1"/>
  <c r="E3" i="1" s="1"/>
  <c r="E5" i="1"/>
  <c r="E6" i="1"/>
  <c r="E7" i="1"/>
  <c r="E8" i="1"/>
  <c r="E14" i="1"/>
  <c r="E15" i="1"/>
  <c r="E16" i="1"/>
</calcChain>
</file>

<file path=xl/sharedStrings.xml><?xml version="1.0" encoding="utf-8"?>
<sst xmlns="http://schemas.openxmlformats.org/spreadsheetml/2006/main" count="25" uniqueCount="25">
  <si>
    <t>الجهة</t>
  </si>
  <si>
    <t>عدد المباني المملوكة</t>
  </si>
  <si>
    <t>المباني المستأجرة</t>
  </si>
  <si>
    <t>المجموع</t>
  </si>
  <si>
    <t>نسبة المباني المملوكة إلى الإجمالي</t>
  </si>
  <si>
    <t>ديوان عام الوزارة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</si>
  <si>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</si>
  <si>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</si>
  <si>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</si>
  <si>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</si>
  <si>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تبوك</t>
  </si>
  <si>
    <t>أمانة منطقة حائل</t>
  </si>
  <si>
    <t>أمانة منطقة الحدود الشماليه</t>
  </si>
  <si>
    <t>أمانة منطقة الباحة</t>
  </si>
  <si>
    <t>أمانة منطقة نجران</t>
  </si>
  <si>
    <t>أمانة محافظة الطائف</t>
  </si>
  <si>
    <t>أمانة محافظة الاحساء</t>
  </si>
  <si>
    <t>الإجمــــالي العام</t>
  </si>
  <si>
    <t>المباني المملوكة والمستأجرة نهاية العام 2021</t>
  </si>
  <si>
    <t>أمانة العاصمة المقدسة</t>
  </si>
  <si>
    <t>أمانة منطقة المدينة المنوره</t>
  </si>
  <si>
    <t>أمانة منطقة الرياض</t>
  </si>
  <si>
    <t>أمانة محافظة جده</t>
  </si>
  <si>
    <t>أمانة المنطقة الشرقية</t>
  </si>
  <si>
    <t>أمانة محافظة حفر الباطن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</si>
</sst>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9" fontId="0" fillId="0" borderId="1" xfId="0" applyNumberFormat="1" applyBorder="1"/>
    <xf numFmtId="3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rightToLeft="1" tabSelected="1" workbookViewId="0">
      <selection activeCell="F31" sqref="F31"/>
    </sheetView>
  </sheetViews>
  <sheetFormatPr defaultRowHeight="14.25" x14ac:dyDescent="0.2"/>
  <cols>
    <col min="1" max="1" width="18.5" customWidth="1"/>
    <col min="2" max="5" width="13.75" customWidth="1"/>
  </cols>
  <sheetData>
    <row r="1" spans="1:5" ht="15.75" x14ac:dyDescent="0.25">
      <c r="A1" s="9" t="s">
        <v>18</v>
      </c>
      <c r="B1" s="9"/>
      <c r="C1" s="9"/>
      <c r="D1" s="9"/>
      <c r="E1" s="9"/>
    </row>
    <row r="2" spans="1:5" ht="47.25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x14ac:dyDescent="0.2">
      <c r="A3" s="1" t="s">
        <v>5</v>
      </c>
      <c r="B3" s="3">
        <v>4</v>
      </c>
      <c r="C3" s="3">
        <v>1</v>
      </c>
      <c r="D3" s="3">
        <f>B3+C3</f>
        <v>5</v>
      </c>
      <c r="E3" s="2">
        <f>(B3/D3)</f>
        <v>0.8</v>
      </c>
    </row>
    <row r="4" spans="1:5" x14ac:dyDescent="0.2">
      <c r="A4" s="1" t="s">
        <v>19</v>
      </c>
      <c r="B4" s="3">
        <v>50</v>
      </c>
      <c r="C4" s="3">
        <v>1</v>
      </c>
      <c r="D4" s="3">
        <f t="shared" ref="D4:D21" si="0">B4+C4</f>
        <v>51</v>
      </c>
      <c r="E4" s="2">
        <f t="shared" ref="E4:E19" si="1">(B4/D4)</f>
        <v>0.98039215686274506</v>
      </c>
    </row>
    <row r="5" spans="1:5" x14ac:dyDescent="0.2">
      <c r="A5" s="1" t="s">
        <v>20</v>
      </c>
      <c r="B5" s="3">
        <v>134</v>
      </c>
      <c r="C5" s="3">
        <v>15</v>
      </c>
      <c r="D5" s="3">
        <f t="shared" si="0"/>
        <v>149</v>
      </c>
      <c r="E5" s="2">
        <f t="shared" si="1"/>
        <v>0.89932885906040272</v>
      </c>
    </row>
    <row r="6" spans="1:5" x14ac:dyDescent="0.2">
      <c r="A6" s="1" t="s">
        <v>21</v>
      </c>
      <c r="B6" s="3">
        <v>312</v>
      </c>
      <c r="C6" s="3">
        <v>44</v>
      </c>
      <c r="D6" s="3">
        <f t="shared" si="0"/>
        <v>356</v>
      </c>
      <c r="E6" s="2">
        <f t="shared" si="1"/>
        <v>0.8764044943820225</v>
      </c>
    </row>
    <row r="7" spans="1:5" x14ac:dyDescent="0.2">
      <c r="A7" s="1" t="s">
        <v>22</v>
      </c>
      <c r="B7" s="3">
        <v>105</v>
      </c>
      <c r="C7" s="3">
        <v>4</v>
      </c>
      <c r="D7" s="3">
        <f t="shared" si="0"/>
        <v>109</v>
      </c>
      <c r="E7" s="2">
        <f t="shared" si="1"/>
        <v>0.96330275229357798</v>
      </c>
    </row>
    <row r="8" spans="1:5" x14ac:dyDescent="0.2">
      <c r="A8" s="1" t="s">
        <v>23</v>
      </c>
      <c r="B8" s="3">
        <v>168</v>
      </c>
      <c r="C8" s="3">
        <v>2</v>
      </c>
      <c r="D8" s="3">
        <f t="shared" si="0"/>
        <v>170</v>
      </c>
      <c r="E8" s="2">
        <f t="shared" si="1"/>
        <v>0.9882352941176471</v>
      </c>
    </row>
    <row r="9" spans="1:5" x14ac:dyDescent="0.2">
      <c r="A9" s="1" t="s">
        <v>6</v>
      </c>
      <c r="B9" s="3">
        <v>214</v>
      </c>
      <c r="C9" s="3">
        <v>22</v>
      </c>
      <c r="D9" s="3">
        <f t="shared" si="0"/>
        <v>236</v>
      </c>
      <c r="E9" s="2">
        <f t="shared" si="1"/>
        <v>0.90677966101694918</v>
      </c>
    </row>
    <row r="10" spans="1:5" x14ac:dyDescent="0.2">
      <c r="A10" s="1" t="s">
        <v>7</v>
      </c>
      <c r="B10" s="3">
        <v>161</v>
      </c>
      <c r="C10" s="3">
        <v>15</v>
      </c>
      <c r="D10" s="3">
        <f t="shared" si="0"/>
        <v>176</v>
      </c>
      <c r="E10" s="2">
        <f t="shared" si="1"/>
        <v>0.91477272727272729</v>
      </c>
    </row>
    <row r="11" spans="1:5" x14ac:dyDescent="0.2">
      <c r="A11" s="1" t="s">
        <v>8</v>
      </c>
      <c r="B11" s="3">
        <v>114</v>
      </c>
      <c r="C11" s="3">
        <v>17</v>
      </c>
      <c r="D11" s="3">
        <f t="shared" si="0"/>
        <v>131</v>
      </c>
      <c r="E11" s="2">
        <f t="shared" si="1"/>
        <v>0.87022900763358779</v>
      </c>
    </row>
    <row r="12" spans="1:5" x14ac:dyDescent="0.2">
      <c r="A12" s="1" t="s">
        <v>9</v>
      </c>
      <c r="B12" s="3">
        <v>74</v>
      </c>
      <c r="C12" s="3">
        <v>5</v>
      </c>
      <c r="D12" s="3">
        <f t="shared" si="0"/>
        <v>79</v>
      </c>
      <c r="E12" s="2">
        <f t="shared" si="1"/>
        <v>0.93670886075949367</v>
      </c>
    </row>
    <row r="13" spans="1:5" x14ac:dyDescent="0.2">
      <c r="A13" s="1" t="s">
        <v>10</v>
      </c>
      <c r="B13" s="3">
        <v>81</v>
      </c>
      <c r="C13" s="3">
        <v>26</v>
      </c>
      <c r="D13" s="3">
        <f t="shared" si="0"/>
        <v>107</v>
      </c>
      <c r="E13" s="2">
        <f t="shared" si="1"/>
        <v>0.7570093457943925</v>
      </c>
    </row>
    <row r="14" spans="1:5" x14ac:dyDescent="0.2">
      <c r="A14" s="1" t="s">
        <v>11</v>
      </c>
      <c r="B14" s="3">
        <v>165</v>
      </c>
      <c r="C14" s="3">
        <v>33</v>
      </c>
      <c r="D14" s="3">
        <f t="shared" si="0"/>
        <v>198</v>
      </c>
      <c r="E14" s="2">
        <f t="shared" si="1"/>
        <v>0.83333333333333337</v>
      </c>
    </row>
    <row r="15" spans="1:5" x14ac:dyDescent="0.2">
      <c r="A15" s="1" t="s">
        <v>12</v>
      </c>
      <c r="B15" s="3">
        <v>58</v>
      </c>
      <c r="C15" s="3">
        <v>6</v>
      </c>
      <c r="D15" s="3">
        <f t="shared" si="0"/>
        <v>64</v>
      </c>
      <c r="E15" s="2">
        <f t="shared" si="1"/>
        <v>0.90625</v>
      </c>
    </row>
    <row r="16" spans="1:5" x14ac:dyDescent="0.2">
      <c r="A16" s="1" t="s">
        <v>13</v>
      </c>
      <c r="B16" s="3">
        <v>66</v>
      </c>
      <c r="C16" s="3">
        <v>8</v>
      </c>
      <c r="D16" s="3">
        <f t="shared" si="0"/>
        <v>74</v>
      </c>
      <c r="E16" s="2">
        <f t="shared" si="1"/>
        <v>0.89189189189189189</v>
      </c>
    </row>
    <row r="17" spans="1:5" x14ac:dyDescent="0.2">
      <c r="A17" s="1" t="s">
        <v>14</v>
      </c>
      <c r="B17" s="3">
        <v>72</v>
      </c>
      <c r="C17" s="3">
        <v>2</v>
      </c>
      <c r="D17" s="3">
        <f t="shared" si="0"/>
        <v>74</v>
      </c>
      <c r="E17" s="2">
        <f t="shared" si="1"/>
        <v>0.97297297297297303</v>
      </c>
    </row>
    <row r="18" spans="1:5" x14ac:dyDescent="0.2">
      <c r="A18" s="1" t="s">
        <v>15</v>
      </c>
      <c r="B18" s="3">
        <v>61</v>
      </c>
      <c r="C18" s="3">
        <v>20</v>
      </c>
      <c r="D18" s="3">
        <f t="shared" si="0"/>
        <v>81</v>
      </c>
      <c r="E18" s="2">
        <f t="shared" si="1"/>
        <v>0.75308641975308643</v>
      </c>
    </row>
    <row r="19" spans="1:5" x14ac:dyDescent="0.2">
      <c r="A19" s="1" t="s">
        <v>16</v>
      </c>
      <c r="B19" s="3">
        <v>27</v>
      </c>
      <c r="C19" s="3">
        <v>2</v>
      </c>
      <c r="D19" s="3">
        <f t="shared" si="0"/>
        <v>29</v>
      </c>
      <c r="E19" s="2">
        <f t="shared" si="1"/>
        <v>0.93103448275862066</v>
      </c>
    </row>
    <row r="20" spans="1:5" x14ac:dyDescent="0.2">
      <c r="A20" s="1" t="s">
        <v>24</v>
      </c>
      <c r="B20" s="3">
        <v>35</v>
      </c>
      <c r="C20" s="3">
        <v>0</v>
      </c>
      <c r="D20" s="3">
        <f t="shared" si="0"/>
        <v>35</v>
      </c>
      <c r="E20" s="2">
        <f>(B20/D20)</f>
        <v>1</v>
      </c>
    </row>
    <row r="21" spans="1:5" ht="15" x14ac:dyDescent="0.2">
      <c r="A21" s="6" t="s">
        <v>17</v>
      </c>
      <c r="B21" s="7">
        <v>1901</v>
      </c>
      <c r="C21" s="7">
        <v>223</v>
      </c>
      <c r="D21" s="8">
        <f t="shared" si="0"/>
        <v>2124</v>
      </c>
      <c r="E21" s="5">
        <f>(B21/D21)</f>
        <v>0.89500941619585683</v>
      </c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المباني المملوكة والمستأجرة2021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2023-03-13T04:10:39Z</dcterms:modified>
</cp:coreProperties>
</file>