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faqeh\AppData\Local\Microsoft\Windows\INetCache\Content.Outlook\8NE75B6F\"/>
    </mc:Choice>
  </mc:AlternateContent>
  <bookViews>
    <workbookView xWindow="0" yWindow="0" windowWidth="28800" windowHeight="11775"/>
  </bookViews>
  <sheets>
    <sheet name="النظافة 202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4" l="1"/>
  <c r="O21" i="4" l="1"/>
  <c r="L21" i="4" l="1"/>
  <c r="M21" i="4"/>
  <c r="V21" i="4" l="1"/>
  <c r="U21" i="4"/>
  <c r="T21" i="4"/>
  <c r="S21" i="4"/>
  <c r="R21" i="4"/>
  <c r="Q21" i="4"/>
  <c r="P21" i="4"/>
  <c r="K21" i="4"/>
  <c r="J21" i="4"/>
  <c r="I21" i="4"/>
  <c r="H21" i="4"/>
  <c r="G21" i="4"/>
  <c r="F21" i="4"/>
  <c r="E21" i="4"/>
  <c r="D21" i="4"/>
  <c r="C21" i="4"/>
  <c r="B21" i="4"/>
</calcChain>
</file>

<file path=xl/sharedStrings.xml><?xml version="1.0" encoding="utf-8"?>
<sst xmlns="http://schemas.openxmlformats.org/spreadsheetml/2006/main" count="41" uniqueCount="41">
  <si>
    <t xml:space="preserve">الجهة </t>
  </si>
  <si>
    <t>عدد عمال النظافة</t>
  </si>
  <si>
    <t>عدد مراقبي النظافة</t>
  </si>
  <si>
    <t>كمية النفايات (طن) - مواد عضوية</t>
  </si>
  <si>
    <t>كمية النفايات (طن) - ورق كرتون</t>
  </si>
  <si>
    <t>كمية النفايات (طن) - بلاستيك</t>
  </si>
  <si>
    <t>كمية النفايات (طن) - معادن</t>
  </si>
  <si>
    <t>كمية النفايات (طن) - زجاج</t>
  </si>
  <si>
    <t>كمية النفايات (طن) - منسوجات</t>
  </si>
  <si>
    <t>كمية النفايات (طن) - أخرى</t>
  </si>
  <si>
    <t>المجموع الكلي لكميات النفايات</t>
  </si>
  <si>
    <t>كمية مخلفات الهدم والبناء المنتجة</t>
  </si>
  <si>
    <t>كمية مخلفات الهدم والبناء المنقولة</t>
  </si>
  <si>
    <t>عدد المدافن</t>
  </si>
  <si>
    <t>عدد سيارات النظافة الضاغطة</t>
  </si>
  <si>
    <t>عدد سيارات الكنس الآلي</t>
  </si>
  <si>
    <t>عدد القلابات</t>
  </si>
  <si>
    <t>عدد المحطات الانتقالية</t>
  </si>
  <si>
    <t>مساحة المحطات الانتقالية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</si>
  <si>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</si>
  <si>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</si>
  <si>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</si>
  <si>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</si>
  <si>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</si>
  <si>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</si>
  <si>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</si>
  <si>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</si>
  <si>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</si>
  <si>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</si>
  <si>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</si>
  <si>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</si>
  <si>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</si>
  <si>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</si>
  <si>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</si>
  <si>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</si>
  <si>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</si>
  <si>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الأجمالي العام</t>
  </si>
  <si>
    <t>كمية التخلص من النفايات - دفن صحي</t>
  </si>
  <si>
    <t>كمية التخلص من النفايات - إعادة تدوير</t>
  </si>
  <si>
    <t>كمية التخلص من النفايات - حرق وترميد لتوليد الطاقة</t>
  </si>
  <si>
    <t>أعمال النظافة للعام المالي 2022م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</si>
</sst>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9" tint="0.79998168889431442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4" fillId="5" borderId="6" xfId="0" applyNumberFormat="1" applyFont="1" applyFill="1" applyBorder="1" applyAlignment="1"/>
    <xf numFmtId="3" fontId="4" fillId="5" borderId="7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0" fontId="4" fillId="5" borderId="13" xfId="0" applyNumberFormat="1" applyFont="1" applyFill="1" applyBorder="1" applyAlignment="1"/>
    <xf numFmtId="3" fontId="4" fillId="5" borderId="14" xfId="0" applyNumberFormat="1" applyFont="1" applyFill="1" applyBorder="1" applyAlignment="1">
      <alignment horizontal="center" vertical="center"/>
    </xf>
    <xf numFmtId="3" fontId="4" fillId="5" borderId="15" xfId="0" applyNumberFormat="1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0" fontId="5" fillId="4" borderId="17" xfId="0" applyNumberFormat="1" applyFont="1" applyFill="1" applyBorder="1" applyAlignment="1">
      <alignment horizontal="center" vertical="center"/>
    </xf>
    <xf numFmtId="3" fontId="4" fillId="4" borderId="18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3" fontId="4" fillId="4" borderId="20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/>
    <xf numFmtId="43" fontId="0" fillId="2" borderId="11" xfId="2" applyFont="1" applyFill="1" applyBorder="1" applyAlignment="1" applyProtection="1">
      <alignment horizontal="center" vertical="distributed"/>
    </xf>
    <xf numFmtId="4" fontId="0" fillId="2" borderId="11" xfId="0" applyNumberFormat="1" applyFill="1" applyBorder="1" applyAlignment="1" applyProtection="1">
      <alignment horizontal="center" vertical="distributed"/>
    </xf>
    <xf numFmtId="4" fontId="0" fillId="2" borderId="11" xfId="0" applyNumberFormat="1" applyFill="1" applyBorder="1" applyAlignment="1" applyProtection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tabSelected="1" view="pageBreakPreview" zoomScale="80" zoomScaleNormal="80" zoomScaleSheetLayoutView="80" workbookViewId="0">
      <selection activeCell="S27" sqref="S27"/>
    </sheetView>
  </sheetViews>
  <sheetFormatPr defaultRowHeight="15" x14ac:dyDescent="0.25"/>
  <cols>
    <col min="1" max="1" width="16.5703125" style="1" customWidth="1"/>
    <col min="2" max="2" width="7" style="1" customWidth="1"/>
    <col min="3" max="3" width="6.28515625" style="1" customWidth="1"/>
    <col min="4" max="5" width="11" style="1" customWidth="1"/>
    <col min="6" max="6" width="9.42578125" style="1" customWidth="1"/>
    <col min="7" max="7" width="9.140625" style="1" customWidth="1"/>
    <col min="8" max="8" width="8.42578125" style="1" customWidth="1"/>
    <col min="9" max="9" width="8.7109375" style="1" customWidth="1"/>
    <col min="10" max="10" width="9.85546875" style="1" bestFit="1" customWidth="1"/>
    <col min="11" max="11" width="11" style="1" customWidth="1"/>
    <col min="12" max="13" width="13.5703125" style="1" bestFit="1" customWidth="1"/>
    <col min="14" max="14" width="5.7109375" style="1" customWidth="1"/>
    <col min="15" max="15" width="6.28515625" style="1" customWidth="1"/>
    <col min="16" max="16" width="8" style="1" customWidth="1"/>
    <col min="17" max="17" width="5.85546875" style="1" customWidth="1"/>
    <col min="18" max="18" width="7.7109375" style="1" customWidth="1"/>
    <col min="19" max="19" width="9.7109375" style="1" bestFit="1" customWidth="1"/>
    <col min="20" max="20" width="9.85546875" style="1" customWidth="1"/>
    <col min="21" max="21" width="11.5703125" style="1" bestFit="1" customWidth="1"/>
    <col min="22" max="22" width="10.42578125" style="1" customWidth="1"/>
    <col min="23" max="16384" width="9.140625" style="1"/>
  </cols>
  <sheetData>
    <row r="1" spans="1:22" x14ac:dyDescent="0.2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9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6" customFormat="1" ht="74.25" customHeight="1" thickBot="1" x14ac:dyDescent="0.25">
      <c r="A3" s="22" t="s">
        <v>0</v>
      </c>
      <c r="B3" s="2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4" t="s">
        <v>37</v>
      </c>
      <c r="U3" s="24" t="s">
        <v>39</v>
      </c>
      <c r="V3" s="25" t="s">
        <v>38</v>
      </c>
    </row>
    <row r="4" spans="1:22" s="2" customFormat="1" ht="16.5" customHeight="1" x14ac:dyDescent="0.25">
      <c r="A4" s="3" t="s">
        <v>19</v>
      </c>
      <c r="B4" s="4">
        <v>11800</v>
      </c>
      <c r="C4" s="5">
        <v>591</v>
      </c>
      <c r="D4" s="5">
        <v>342984.10000000003</v>
      </c>
      <c r="E4" s="5">
        <v>157870.20000000001</v>
      </c>
      <c r="F4" s="5">
        <v>245484.79999999993</v>
      </c>
      <c r="G4" s="5">
        <v>48218</v>
      </c>
      <c r="H4" s="5">
        <v>23894.299999999996</v>
      </c>
      <c r="I4" s="5">
        <v>42034.700000000004</v>
      </c>
      <c r="J4" s="5">
        <v>17716.199999999997</v>
      </c>
      <c r="K4" s="5">
        <v>878202.29999999993</v>
      </c>
      <c r="L4" s="27">
        <v>7517932.3000000007</v>
      </c>
      <c r="M4" s="27">
        <v>7517932.3000000007</v>
      </c>
      <c r="N4" s="5">
        <v>4</v>
      </c>
      <c r="O4" s="5">
        <v>261</v>
      </c>
      <c r="P4" s="5">
        <v>131</v>
      </c>
      <c r="Q4" s="5">
        <v>240</v>
      </c>
      <c r="R4" s="5">
        <v>8</v>
      </c>
      <c r="S4" s="5">
        <v>1087965</v>
      </c>
      <c r="T4" s="5">
        <v>886558.2</v>
      </c>
      <c r="U4" s="5">
        <v>0</v>
      </c>
      <c r="V4" s="6">
        <v>0</v>
      </c>
    </row>
    <row r="5" spans="1:22" s="2" customFormat="1" ht="17.100000000000001" customHeight="1" x14ac:dyDescent="0.25">
      <c r="A5" s="7" t="s">
        <v>20</v>
      </c>
      <c r="B5" s="8">
        <v>5711</v>
      </c>
      <c r="C5" s="9">
        <v>204</v>
      </c>
      <c r="D5" s="9">
        <v>54698</v>
      </c>
      <c r="E5" s="9">
        <v>42110</v>
      </c>
      <c r="F5" s="9">
        <v>33364.100000000006</v>
      </c>
      <c r="G5" s="9">
        <v>9254</v>
      </c>
      <c r="H5" s="9">
        <v>6094</v>
      </c>
      <c r="I5" s="9">
        <v>5880</v>
      </c>
      <c r="J5" s="9">
        <v>808684</v>
      </c>
      <c r="K5" s="9">
        <v>960084.1</v>
      </c>
      <c r="L5" s="27">
        <v>1409657.7000000002</v>
      </c>
      <c r="M5" s="27">
        <v>1372701.4280000003</v>
      </c>
      <c r="N5" s="9">
        <v>40</v>
      </c>
      <c r="O5" s="9">
        <v>305</v>
      </c>
      <c r="P5" s="9">
        <v>101</v>
      </c>
      <c r="Q5" s="9">
        <v>158</v>
      </c>
      <c r="R5" s="9">
        <v>6</v>
      </c>
      <c r="S5" s="9">
        <v>3500</v>
      </c>
      <c r="T5" s="9">
        <v>925450.31800000009</v>
      </c>
      <c r="U5" s="9">
        <v>0</v>
      </c>
      <c r="V5" s="10">
        <v>41167</v>
      </c>
    </row>
    <row r="6" spans="1:22" s="2" customFormat="1" ht="17.100000000000001" customHeight="1" x14ac:dyDescent="0.25">
      <c r="A6" s="3" t="s">
        <v>21</v>
      </c>
      <c r="B6" s="11">
        <v>13230</v>
      </c>
      <c r="C6" s="12">
        <v>870</v>
      </c>
      <c r="D6" s="12">
        <v>2770609.54</v>
      </c>
      <c r="E6" s="12">
        <v>111144</v>
      </c>
      <c r="F6" s="12">
        <v>619132</v>
      </c>
      <c r="G6" s="12">
        <v>144452</v>
      </c>
      <c r="H6" s="12">
        <v>158307</v>
      </c>
      <c r="I6" s="12">
        <v>147345.5</v>
      </c>
      <c r="J6" s="12">
        <v>632897.86</v>
      </c>
      <c r="K6" s="12">
        <v>4583887.9000000004</v>
      </c>
      <c r="L6" s="27">
        <v>1657008</v>
      </c>
      <c r="M6" s="27">
        <v>1602903.82</v>
      </c>
      <c r="N6" s="12">
        <v>54</v>
      </c>
      <c r="O6" s="12">
        <v>934</v>
      </c>
      <c r="P6" s="12">
        <v>205</v>
      </c>
      <c r="Q6" s="12">
        <v>211</v>
      </c>
      <c r="R6" s="12">
        <v>9</v>
      </c>
      <c r="S6" s="12">
        <v>114441</v>
      </c>
      <c r="T6" s="12">
        <v>4130858.5</v>
      </c>
      <c r="U6" s="12">
        <v>6207</v>
      </c>
      <c r="V6" s="13">
        <v>160388</v>
      </c>
    </row>
    <row r="7" spans="1:22" s="2" customFormat="1" ht="17.100000000000001" customHeight="1" x14ac:dyDescent="0.25">
      <c r="A7" s="7" t="s">
        <v>22</v>
      </c>
      <c r="B7" s="8">
        <v>5921</v>
      </c>
      <c r="C7" s="9">
        <v>261</v>
      </c>
      <c r="D7" s="9">
        <v>991724</v>
      </c>
      <c r="E7" s="9">
        <v>404780</v>
      </c>
      <c r="F7" s="9">
        <v>526326</v>
      </c>
      <c r="G7" s="9">
        <v>103203</v>
      </c>
      <c r="H7" s="9">
        <v>45590</v>
      </c>
      <c r="I7" s="9">
        <v>60833</v>
      </c>
      <c r="J7" s="9">
        <v>171831</v>
      </c>
      <c r="K7" s="9">
        <v>2304287</v>
      </c>
      <c r="L7" s="27">
        <v>2896366</v>
      </c>
      <c r="M7" s="27">
        <v>2895292</v>
      </c>
      <c r="N7" s="9">
        <v>23</v>
      </c>
      <c r="O7" s="9">
        <v>553</v>
      </c>
      <c r="P7" s="9">
        <v>135</v>
      </c>
      <c r="Q7" s="9">
        <v>178</v>
      </c>
      <c r="R7" s="9">
        <v>9</v>
      </c>
      <c r="S7" s="9">
        <v>23715</v>
      </c>
      <c r="T7" s="9">
        <v>2277618</v>
      </c>
      <c r="U7" s="9">
        <v>464</v>
      </c>
      <c r="V7" s="10">
        <v>23040</v>
      </c>
    </row>
    <row r="8" spans="1:22" s="2" customFormat="1" ht="17.100000000000001" customHeight="1" x14ac:dyDescent="0.25">
      <c r="A8" s="3" t="s">
        <v>23</v>
      </c>
      <c r="B8" s="11">
        <v>5558</v>
      </c>
      <c r="C8" s="12">
        <v>215</v>
      </c>
      <c r="D8" s="12">
        <v>185821.617</v>
      </c>
      <c r="E8" s="12">
        <v>50719.5</v>
      </c>
      <c r="F8" s="12">
        <v>25025.26</v>
      </c>
      <c r="G8" s="12">
        <v>10870.843000000001</v>
      </c>
      <c r="H8" s="12">
        <v>15954.5</v>
      </c>
      <c r="I8" s="12">
        <v>15328.65</v>
      </c>
      <c r="J8" s="12">
        <v>2404884</v>
      </c>
      <c r="K8" s="12">
        <v>2708604.37</v>
      </c>
      <c r="L8" s="27">
        <v>1334949.1000000001</v>
      </c>
      <c r="M8" s="27">
        <v>1333395.1000000001</v>
      </c>
      <c r="N8" s="12">
        <v>17</v>
      </c>
      <c r="O8" s="12">
        <v>75</v>
      </c>
      <c r="P8" s="12">
        <v>73</v>
      </c>
      <c r="Q8" s="12">
        <v>239</v>
      </c>
      <c r="R8" s="12">
        <v>10</v>
      </c>
      <c r="S8" s="12">
        <v>172183</v>
      </c>
      <c r="T8" s="12">
        <v>2702258.3</v>
      </c>
      <c r="U8" s="12">
        <v>0</v>
      </c>
      <c r="V8" s="13">
        <v>0</v>
      </c>
    </row>
    <row r="9" spans="1:22" s="2" customFormat="1" ht="17.100000000000001" customHeight="1" x14ac:dyDescent="0.25">
      <c r="A9" s="7" t="s">
        <v>24</v>
      </c>
      <c r="B9" s="8">
        <v>5524</v>
      </c>
      <c r="C9" s="9">
        <v>153</v>
      </c>
      <c r="D9" s="9">
        <v>799098.6</v>
      </c>
      <c r="E9" s="9">
        <v>123412.5</v>
      </c>
      <c r="F9" s="9">
        <v>144005.22999999998</v>
      </c>
      <c r="G9" s="9">
        <v>85638.12</v>
      </c>
      <c r="H9" s="9">
        <v>36148</v>
      </c>
      <c r="I9" s="9">
        <v>51461</v>
      </c>
      <c r="J9" s="9">
        <v>241128</v>
      </c>
      <c r="K9" s="9">
        <v>1480891.4500000002</v>
      </c>
      <c r="L9" s="27">
        <v>224965.82</v>
      </c>
      <c r="M9" s="27">
        <v>202923.4</v>
      </c>
      <c r="N9" s="9">
        <v>43</v>
      </c>
      <c r="O9" s="9">
        <v>496</v>
      </c>
      <c r="P9" s="9">
        <v>47</v>
      </c>
      <c r="Q9" s="9">
        <v>278</v>
      </c>
      <c r="R9" s="9">
        <v>10</v>
      </c>
      <c r="S9" s="9">
        <v>22514</v>
      </c>
      <c r="T9" s="9">
        <v>1224001</v>
      </c>
      <c r="U9" s="9">
        <v>38350</v>
      </c>
      <c r="V9" s="10">
        <v>163021.5</v>
      </c>
    </row>
    <row r="10" spans="1:22" s="2" customFormat="1" ht="17.100000000000001" customHeight="1" x14ac:dyDescent="0.25">
      <c r="A10" s="3" t="s">
        <v>25</v>
      </c>
      <c r="B10" s="11">
        <v>4790</v>
      </c>
      <c r="C10" s="12">
        <v>121</v>
      </c>
      <c r="D10" s="12">
        <v>95270.2</v>
      </c>
      <c r="E10" s="12">
        <v>108621.6</v>
      </c>
      <c r="F10" s="12">
        <v>109251.65</v>
      </c>
      <c r="G10" s="12">
        <v>144212.01</v>
      </c>
      <c r="H10" s="12">
        <v>121978.85</v>
      </c>
      <c r="I10" s="12">
        <v>42883.56</v>
      </c>
      <c r="J10" s="12">
        <v>383507.15</v>
      </c>
      <c r="K10" s="12">
        <v>1005725.0199999999</v>
      </c>
      <c r="L10" s="28">
        <v>2651641.5</v>
      </c>
      <c r="M10" s="28">
        <v>2480661.5</v>
      </c>
      <c r="N10" s="12">
        <v>36</v>
      </c>
      <c r="O10" s="12">
        <v>374</v>
      </c>
      <c r="P10" s="12">
        <v>65</v>
      </c>
      <c r="Q10" s="12">
        <v>202</v>
      </c>
      <c r="R10" s="12">
        <v>5</v>
      </c>
      <c r="S10" s="12">
        <v>44717.2</v>
      </c>
      <c r="T10" s="12">
        <v>961374.79</v>
      </c>
      <c r="U10" s="12">
        <v>0</v>
      </c>
      <c r="V10" s="13">
        <v>22803.66</v>
      </c>
    </row>
    <row r="11" spans="1:22" s="2" customFormat="1" ht="17.100000000000001" customHeight="1" x14ac:dyDescent="0.25">
      <c r="A11" s="7" t="s">
        <v>26</v>
      </c>
      <c r="B11" s="8">
        <v>4621</v>
      </c>
      <c r="C11" s="9">
        <v>160</v>
      </c>
      <c r="D11" s="9">
        <v>661931.19999999995</v>
      </c>
      <c r="E11" s="9">
        <v>98805</v>
      </c>
      <c r="F11" s="9">
        <v>66760</v>
      </c>
      <c r="G11" s="9">
        <v>38470</v>
      </c>
      <c r="H11" s="9">
        <v>27314</v>
      </c>
      <c r="I11" s="9">
        <v>23857</v>
      </c>
      <c r="J11" s="9">
        <v>186621</v>
      </c>
      <c r="K11" s="9">
        <v>1103758.2</v>
      </c>
      <c r="L11" s="27">
        <v>868124</v>
      </c>
      <c r="M11" s="27">
        <v>844338</v>
      </c>
      <c r="N11" s="9">
        <v>27</v>
      </c>
      <c r="O11" s="9">
        <v>319</v>
      </c>
      <c r="P11" s="9">
        <v>46</v>
      </c>
      <c r="Q11" s="9">
        <v>158</v>
      </c>
      <c r="R11" s="9">
        <v>14</v>
      </c>
      <c r="S11" s="9">
        <v>31303</v>
      </c>
      <c r="T11" s="9">
        <v>1063595.3599999999</v>
      </c>
      <c r="U11" s="9">
        <v>0</v>
      </c>
      <c r="V11" s="10">
        <v>31879.739999999998</v>
      </c>
    </row>
    <row r="12" spans="1:22" s="2" customFormat="1" ht="17.100000000000001" customHeight="1" x14ac:dyDescent="0.25">
      <c r="A12" s="3" t="s">
        <v>27</v>
      </c>
      <c r="B12" s="11">
        <v>1513</v>
      </c>
      <c r="C12" s="12">
        <v>62</v>
      </c>
      <c r="D12" s="12">
        <v>80680.800000000003</v>
      </c>
      <c r="E12" s="12">
        <v>20417.22</v>
      </c>
      <c r="F12" s="12">
        <v>25673.010000000002</v>
      </c>
      <c r="G12" s="12">
        <v>24737.599999999999</v>
      </c>
      <c r="H12" s="12">
        <v>14233.65</v>
      </c>
      <c r="I12" s="12">
        <v>5508.0050000000001</v>
      </c>
      <c r="J12" s="12">
        <v>35344.800000000003</v>
      </c>
      <c r="K12" s="12">
        <v>206595.08500000002</v>
      </c>
      <c r="L12" s="29">
        <v>588433</v>
      </c>
      <c r="M12" s="29">
        <v>581470.69999999995</v>
      </c>
      <c r="N12" s="12">
        <v>13</v>
      </c>
      <c r="O12" s="12">
        <v>108</v>
      </c>
      <c r="P12" s="12">
        <v>19</v>
      </c>
      <c r="Q12" s="12">
        <v>60</v>
      </c>
      <c r="R12" s="12">
        <v>2</v>
      </c>
      <c r="S12" s="12">
        <v>25000</v>
      </c>
      <c r="T12" s="12">
        <v>176508.3</v>
      </c>
      <c r="U12" s="12">
        <v>6710</v>
      </c>
      <c r="V12" s="13">
        <v>15461</v>
      </c>
    </row>
    <row r="13" spans="1:22" s="2" customFormat="1" ht="17.100000000000001" customHeight="1" x14ac:dyDescent="0.25">
      <c r="A13" s="7" t="s">
        <v>28</v>
      </c>
      <c r="B13" s="8">
        <v>2594</v>
      </c>
      <c r="C13" s="9">
        <v>118</v>
      </c>
      <c r="D13" s="9">
        <v>335193</v>
      </c>
      <c r="E13" s="9">
        <v>145618</v>
      </c>
      <c r="F13" s="9">
        <v>45888</v>
      </c>
      <c r="G13" s="9">
        <v>42966</v>
      </c>
      <c r="H13" s="9">
        <v>21390</v>
      </c>
      <c r="I13" s="9">
        <v>24202.5</v>
      </c>
      <c r="J13" s="9">
        <v>73639</v>
      </c>
      <c r="K13" s="9">
        <v>688896.5</v>
      </c>
      <c r="L13" s="27">
        <v>490866</v>
      </c>
      <c r="M13" s="27">
        <v>384425</v>
      </c>
      <c r="N13" s="9">
        <v>18</v>
      </c>
      <c r="O13" s="9">
        <v>129</v>
      </c>
      <c r="P13" s="9">
        <v>25</v>
      </c>
      <c r="Q13" s="9">
        <v>88</v>
      </c>
      <c r="R13" s="9">
        <v>0</v>
      </c>
      <c r="S13" s="9">
        <v>0</v>
      </c>
      <c r="T13" s="9">
        <v>554585</v>
      </c>
      <c r="U13" s="9">
        <v>0</v>
      </c>
      <c r="V13" s="10">
        <v>0</v>
      </c>
    </row>
    <row r="14" spans="1:22" s="2" customFormat="1" ht="17.100000000000001" customHeight="1" x14ac:dyDescent="0.25">
      <c r="A14" s="3" t="s">
        <v>29</v>
      </c>
      <c r="B14" s="11">
        <v>2618</v>
      </c>
      <c r="C14" s="12">
        <v>89</v>
      </c>
      <c r="D14" s="12">
        <v>595892</v>
      </c>
      <c r="E14" s="12">
        <v>167596.4</v>
      </c>
      <c r="F14" s="12">
        <v>92347.6</v>
      </c>
      <c r="G14" s="12">
        <v>56944.1</v>
      </c>
      <c r="H14" s="12">
        <v>33907.199999999997</v>
      </c>
      <c r="I14" s="12">
        <v>44086.899999999994</v>
      </c>
      <c r="J14" s="12">
        <v>203901.12</v>
      </c>
      <c r="K14" s="12">
        <v>1194675.3199999998</v>
      </c>
      <c r="L14" s="27">
        <v>1182221.3999999999</v>
      </c>
      <c r="M14" s="27">
        <v>1181510.3999999999</v>
      </c>
      <c r="N14" s="12">
        <v>22</v>
      </c>
      <c r="O14" s="12">
        <v>231</v>
      </c>
      <c r="P14" s="12">
        <v>34</v>
      </c>
      <c r="Q14" s="12">
        <v>142</v>
      </c>
      <c r="R14" s="12">
        <v>0</v>
      </c>
      <c r="S14" s="12">
        <v>0</v>
      </c>
      <c r="T14" s="12">
        <v>994461.7</v>
      </c>
      <c r="U14" s="12">
        <v>1511</v>
      </c>
      <c r="V14" s="13">
        <v>160404</v>
      </c>
    </row>
    <row r="15" spans="1:22" s="2" customFormat="1" ht="17.100000000000001" customHeight="1" x14ac:dyDescent="0.25">
      <c r="A15" s="7" t="s">
        <v>30</v>
      </c>
      <c r="B15" s="8">
        <v>1231</v>
      </c>
      <c r="C15" s="9">
        <v>86</v>
      </c>
      <c r="D15" s="9">
        <v>143335.5</v>
      </c>
      <c r="E15" s="9">
        <v>54640</v>
      </c>
      <c r="F15" s="9">
        <v>26162</v>
      </c>
      <c r="G15" s="9">
        <v>18269.5</v>
      </c>
      <c r="H15" s="9">
        <v>18752</v>
      </c>
      <c r="I15" s="9">
        <v>37465.5</v>
      </c>
      <c r="J15" s="9">
        <v>58715</v>
      </c>
      <c r="K15" s="9">
        <v>357339.5</v>
      </c>
      <c r="L15" s="27">
        <v>1711382</v>
      </c>
      <c r="M15" s="27">
        <v>1704121</v>
      </c>
      <c r="N15" s="9">
        <v>20</v>
      </c>
      <c r="O15" s="9">
        <v>84</v>
      </c>
      <c r="P15" s="9">
        <v>22</v>
      </c>
      <c r="Q15" s="9">
        <v>47</v>
      </c>
      <c r="R15" s="9">
        <v>2</v>
      </c>
      <c r="S15" s="9">
        <v>2000</v>
      </c>
      <c r="T15" s="9">
        <v>339565.5</v>
      </c>
      <c r="U15" s="9">
        <v>0</v>
      </c>
      <c r="V15" s="10">
        <v>805</v>
      </c>
    </row>
    <row r="16" spans="1:22" s="2" customFormat="1" ht="17.100000000000001" customHeight="1" x14ac:dyDescent="0.25">
      <c r="A16" s="3" t="s">
        <v>31</v>
      </c>
      <c r="B16" s="11">
        <v>1330</v>
      </c>
      <c r="C16" s="12">
        <v>62</v>
      </c>
      <c r="D16" s="12">
        <v>414322</v>
      </c>
      <c r="E16" s="12">
        <v>192350</v>
      </c>
      <c r="F16" s="12">
        <v>184654</v>
      </c>
      <c r="G16" s="12">
        <v>102607</v>
      </c>
      <c r="H16" s="12">
        <v>90832</v>
      </c>
      <c r="I16" s="12">
        <v>106049</v>
      </c>
      <c r="J16" s="12">
        <v>115782</v>
      </c>
      <c r="K16" s="12">
        <v>1206596</v>
      </c>
      <c r="L16" s="29">
        <v>779968</v>
      </c>
      <c r="M16" s="29">
        <v>583680</v>
      </c>
      <c r="N16" s="12">
        <v>16</v>
      </c>
      <c r="O16" s="12">
        <v>161</v>
      </c>
      <c r="P16" s="12">
        <v>14</v>
      </c>
      <c r="Q16" s="12">
        <v>77</v>
      </c>
      <c r="R16" s="12">
        <v>2</v>
      </c>
      <c r="S16" s="12">
        <v>17925</v>
      </c>
      <c r="T16" s="12">
        <v>883696</v>
      </c>
      <c r="U16" s="12">
        <v>0</v>
      </c>
      <c r="V16" s="13">
        <v>59327</v>
      </c>
    </row>
    <row r="17" spans="1:22" s="2" customFormat="1" ht="17.100000000000001" customHeight="1" x14ac:dyDescent="0.25">
      <c r="A17" s="7" t="s">
        <v>32</v>
      </c>
      <c r="B17" s="8">
        <v>1265</v>
      </c>
      <c r="C17" s="9">
        <v>53</v>
      </c>
      <c r="D17" s="9">
        <v>61092.799999999996</v>
      </c>
      <c r="E17" s="9">
        <v>14042.5</v>
      </c>
      <c r="F17" s="9">
        <v>13359.7</v>
      </c>
      <c r="G17" s="9">
        <v>11853.4</v>
      </c>
      <c r="H17" s="9">
        <v>7835.9</v>
      </c>
      <c r="I17" s="9">
        <v>15216.900000000003</v>
      </c>
      <c r="J17" s="9">
        <v>43264.189999999988</v>
      </c>
      <c r="K17" s="9">
        <v>166665.38999999996</v>
      </c>
      <c r="L17" s="27">
        <v>257407</v>
      </c>
      <c r="M17" s="27">
        <v>204886</v>
      </c>
      <c r="N17" s="9">
        <v>10</v>
      </c>
      <c r="O17" s="9">
        <v>124</v>
      </c>
      <c r="P17" s="9">
        <v>22</v>
      </c>
      <c r="Q17" s="9">
        <v>76</v>
      </c>
      <c r="R17" s="9">
        <v>4</v>
      </c>
      <c r="S17" s="9">
        <v>31300</v>
      </c>
      <c r="T17" s="9">
        <v>147916.20000000001</v>
      </c>
      <c r="U17" s="9">
        <v>0</v>
      </c>
      <c r="V17" s="10">
        <v>5405.3</v>
      </c>
    </row>
    <row r="18" spans="1:22" s="2" customFormat="1" ht="17.100000000000001" customHeight="1" x14ac:dyDescent="0.25">
      <c r="A18" s="3" t="s">
        <v>33</v>
      </c>
      <c r="B18" s="11">
        <v>3380</v>
      </c>
      <c r="C18" s="12">
        <v>102</v>
      </c>
      <c r="D18" s="12">
        <v>733803</v>
      </c>
      <c r="E18" s="12">
        <v>17473</v>
      </c>
      <c r="F18" s="12">
        <v>5886.6</v>
      </c>
      <c r="G18" s="12">
        <v>46649</v>
      </c>
      <c r="H18" s="12">
        <v>3262</v>
      </c>
      <c r="I18" s="12">
        <v>12711</v>
      </c>
      <c r="J18" s="12">
        <v>8917</v>
      </c>
      <c r="K18" s="12">
        <v>828701.6</v>
      </c>
      <c r="L18" s="27">
        <v>884273.61600000004</v>
      </c>
      <c r="M18" s="27">
        <v>701691.58499999996</v>
      </c>
      <c r="N18" s="12">
        <v>28</v>
      </c>
      <c r="O18" s="12">
        <v>244</v>
      </c>
      <c r="P18" s="12">
        <v>30</v>
      </c>
      <c r="Q18" s="12">
        <v>122</v>
      </c>
      <c r="R18" s="12">
        <v>3</v>
      </c>
      <c r="S18" s="12">
        <v>35100</v>
      </c>
      <c r="T18" s="12">
        <v>828668</v>
      </c>
      <c r="U18" s="12">
        <v>0</v>
      </c>
      <c r="V18" s="13">
        <v>40313</v>
      </c>
    </row>
    <row r="19" spans="1:22" s="2" customFormat="1" ht="17.100000000000001" customHeight="1" x14ac:dyDescent="0.25">
      <c r="A19" s="7" t="s">
        <v>34</v>
      </c>
      <c r="B19" s="8">
        <v>2371</v>
      </c>
      <c r="C19" s="9">
        <v>126</v>
      </c>
      <c r="D19" s="9">
        <v>248481.6</v>
      </c>
      <c r="E19" s="9">
        <v>11564</v>
      </c>
      <c r="F19" s="9">
        <v>6576.43</v>
      </c>
      <c r="G19" s="9">
        <v>6776.96</v>
      </c>
      <c r="H19" s="9">
        <v>2600.5</v>
      </c>
      <c r="I19" s="9">
        <v>3240</v>
      </c>
      <c r="J19" s="9">
        <v>599599</v>
      </c>
      <c r="K19" s="9">
        <v>878838.49</v>
      </c>
      <c r="L19" s="27">
        <v>818534.9</v>
      </c>
      <c r="M19" s="27">
        <v>715233.3</v>
      </c>
      <c r="N19" s="9">
        <v>4</v>
      </c>
      <c r="O19" s="9">
        <v>215</v>
      </c>
      <c r="P19" s="9">
        <v>70</v>
      </c>
      <c r="Q19" s="9">
        <v>179</v>
      </c>
      <c r="R19" s="9">
        <v>3</v>
      </c>
      <c r="S19" s="9">
        <v>23000</v>
      </c>
      <c r="T19" s="9">
        <v>801315</v>
      </c>
      <c r="U19" s="9">
        <v>0</v>
      </c>
      <c r="V19" s="10">
        <v>76063</v>
      </c>
    </row>
    <row r="20" spans="1:22" s="2" customFormat="1" ht="17.100000000000001" customHeight="1" thickBot="1" x14ac:dyDescent="0.3">
      <c r="A20" s="14" t="s">
        <v>35</v>
      </c>
      <c r="B20" s="15">
        <v>1067</v>
      </c>
      <c r="C20" s="16">
        <v>48</v>
      </c>
      <c r="D20" s="16">
        <v>162432.6</v>
      </c>
      <c r="E20" s="16">
        <v>6002</v>
      </c>
      <c r="F20" s="16">
        <v>2198.5</v>
      </c>
      <c r="G20" s="16">
        <v>916</v>
      </c>
      <c r="H20" s="16">
        <v>1160.5</v>
      </c>
      <c r="I20" s="16">
        <v>4815.3</v>
      </c>
      <c r="J20" s="16">
        <v>19860</v>
      </c>
      <c r="K20" s="16">
        <v>197384.9</v>
      </c>
      <c r="L20" s="27">
        <v>344704</v>
      </c>
      <c r="M20" s="27">
        <v>344704</v>
      </c>
      <c r="N20" s="16">
        <v>8</v>
      </c>
      <c r="O20" s="16">
        <v>102</v>
      </c>
      <c r="P20" s="16">
        <v>17</v>
      </c>
      <c r="Q20" s="16">
        <v>42</v>
      </c>
      <c r="R20" s="16">
        <v>1</v>
      </c>
      <c r="S20" s="16">
        <v>10000</v>
      </c>
      <c r="T20" s="16">
        <v>182984.9</v>
      </c>
      <c r="U20" s="16">
        <v>0</v>
      </c>
      <c r="V20" s="17">
        <v>5396</v>
      </c>
    </row>
    <row r="21" spans="1:22" ht="27" customHeight="1" thickBot="1" x14ac:dyDescent="0.3">
      <c r="A21" s="18" t="s">
        <v>36</v>
      </c>
      <c r="B21" s="19">
        <f>SUM(B4:B20)</f>
        <v>74524</v>
      </c>
      <c r="C21" s="20">
        <f t="shared" ref="C21:V21" si="0">SUM(C4:C20)</f>
        <v>3321</v>
      </c>
      <c r="D21" s="20">
        <f t="shared" si="0"/>
        <v>8677370.557</v>
      </c>
      <c r="E21" s="20">
        <f t="shared" si="0"/>
        <v>1727165.9199999997</v>
      </c>
      <c r="F21" s="20">
        <f t="shared" si="0"/>
        <v>2172094.8800000004</v>
      </c>
      <c r="G21" s="20">
        <f t="shared" si="0"/>
        <v>896037.53299999994</v>
      </c>
      <c r="H21" s="20">
        <f t="shared" si="0"/>
        <v>629254.40000000002</v>
      </c>
      <c r="I21" s="20">
        <f t="shared" si="0"/>
        <v>642918.51500000013</v>
      </c>
      <c r="J21" s="20">
        <f t="shared" si="0"/>
        <v>6006291.3200000012</v>
      </c>
      <c r="K21" s="20">
        <f>SUM(K4:K20)</f>
        <v>20751133.125</v>
      </c>
      <c r="L21" s="20">
        <f>SUM(L4:L20)</f>
        <v>25618434.335999999</v>
      </c>
      <c r="M21" s="20">
        <f>SUM(M4:M20)</f>
        <v>24651869.533</v>
      </c>
      <c r="N21" s="20">
        <f t="shared" si="0"/>
        <v>383</v>
      </c>
      <c r="O21" s="20">
        <f t="shared" si="0"/>
        <v>4715</v>
      </c>
      <c r="P21" s="20">
        <f t="shared" si="0"/>
        <v>1056</v>
      </c>
      <c r="Q21" s="20">
        <f t="shared" si="0"/>
        <v>2497</v>
      </c>
      <c r="R21" s="20">
        <f t="shared" si="0"/>
        <v>88</v>
      </c>
      <c r="S21" s="20">
        <f t="shared" si="0"/>
        <v>1644663.2</v>
      </c>
      <c r="T21" s="20">
        <f>SUM(T4:T20)</f>
        <v>19081415.067999996</v>
      </c>
      <c r="U21" s="20">
        <f t="shared" si="0"/>
        <v>53242</v>
      </c>
      <c r="V21" s="21">
        <f t="shared" si="0"/>
        <v>805474.2</v>
      </c>
    </row>
  </sheetData>
  <mergeCells count="1">
    <mergeCell ref="A1:V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النظافة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Naji Faqeh  </cp:lastModifiedBy>
  <cp:lastPrinted>2021-05-01T23:53:29Z</cp:lastPrinted>
  <dcterms:created xsi:type="dcterms:W3CDTF">2021-04-27T01:07:53Z</dcterms:created>
  <dcterms:modified xsi:type="dcterms:W3CDTF">2023-05-28T11:17:53Z</dcterms:modified>
</cp:coreProperties>
</file>