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2\فاضل الحميدي\الأشجار المزروعة\"/>
    </mc:Choice>
  </mc:AlternateContent>
  <bookViews>
    <workbookView xWindow="-120" yWindow="-120" windowWidth="20730" windowHeight="11160"/>
  </bookViews>
  <sheets>
    <sheet name="2022" sheetId="1" r:id="rId1"/>
  </sheets>
  <definedNames>
    <definedName name="_xlnm.Print_Area" localSheetId="0">'2022'!$A$1:$C$20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B20" i="1" l="1"/>
  <c r="B96" i="1" l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E70" i="1"/>
  <c r="D70" i="1"/>
  <c r="C70" i="1"/>
  <c r="E45" i="1"/>
  <c r="D45" i="1"/>
  <c r="C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45" i="1" s="1"/>
  <c r="B97" i="1" l="1"/>
</calcChain>
</file>

<file path=xl/sharedStrings.xml><?xml version="1.0" encoding="utf-8"?>
<sst xmlns="http://schemas.openxmlformats.org/spreadsheetml/2006/main" count="69" uniqueCount="32">
  <si>
    <t>الجهة</t>
  </si>
  <si>
    <t>أمانة العاصمة المقدسة</t>
  </si>
  <si>
    <t>أمانة منطقة المدينة المنورة</t>
  </si>
  <si>
    <t>أمانة منطقة الرياض</t>
  </si>
  <si>
    <t>أمانة محافظة جدة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</si>
  <si>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</si>
  <si>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</si>
  <si>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</si>
  <si>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</si>
  <si>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</si>
  <si>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</si>
  <si>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</si>
  <si>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الحدود الشمالية</t>
  </si>
  <si>
    <t>أمانة منطقة الباحة</t>
  </si>
  <si>
    <t>أمانة منطقة نجران</t>
  </si>
  <si>
    <t>أمانة محافظة الطائف</t>
  </si>
  <si>
    <t>أمانة محافظة الأحساء</t>
  </si>
  <si>
    <t>أمانة محافظة حفر الباطن</t>
  </si>
  <si>
    <t>عدد مغاسل الموتى</t>
  </si>
  <si>
    <t>المقابر المسورة</t>
  </si>
  <si>
    <t>الغير مسورة</t>
  </si>
  <si>
    <t>عدد</t>
  </si>
  <si>
    <t>أطوال الأسوار(م)</t>
  </si>
  <si>
    <t>عد الاشجار</t>
  </si>
  <si>
    <t>عدد الزهور المزروعة</t>
  </si>
  <si>
    <t>المجموع</t>
  </si>
  <si>
    <t>أمانة منطقة المدينة المنوره</t>
  </si>
  <si>
    <t>أمانة محافظة  جده</t>
  </si>
  <si>
    <t>أمانة منطقة  تبوك</t>
  </si>
  <si>
    <t>أمانة منطقة الحدود الشماليه</t>
  </si>
  <si>
    <t>أمانة محافظة الاحساء</t>
  </si>
  <si>
    <t>الأشجار والزهور المزروعة نهاية عام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</si>
</sst>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Arial"/>
      <family val="2"/>
      <scheme val="minor"/>
    </font>
    <font>
      <b/>
      <sz val="14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3" fontId="6" fillId="2" borderId="26" xfId="0" applyNumberFormat="1" applyFont="1" applyFill="1" applyBorder="1" applyAlignment="1">
      <alignment horizontal="center" vertical="center"/>
    </xf>
    <xf numFmtId="3" fontId="6" fillId="3" borderId="26" xfId="0" applyNumberFormat="1" applyFont="1" applyFill="1" applyBorder="1" applyAlignment="1">
      <alignment horizontal="center" vertical="center"/>
    </xf>
    <xf numFmtId="3" fontId="7" fillId="2" borderId="26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rightToLeft="1" tabSelected="1" zoomScale="80" zoomScaleNormal="80" workbookViewId="0">
      <selection activeCell="B3" sqref="B3:C19"/>
    </sheetView>
  </sheetViews>
  <sheetFormatPr defaultColWidth="9" defaultRowHeight="14.25" x14ac:dyDescent="0.2"/>
  <cols>
    <col min="1" max="1" width="28.375" style="24" customWidth="1"/>
    <col min="2" max="2" width="18.375" style="24" customWidth="1"/>
    <col min="3" max="3" width="17.625" style="24" customWidth="1"/>
    <col min="4" max="4" width="18.625" style="1" customWidth="1"/>
    <col min="5" max="5" width="9" style="1"/>
    <col min="6" max="6" width="12.625" style="1" customWidth="1"/>
    <col min="7" max="16384" width="9" style="1"/>
  </cols>
  <sheetData>
    <row r="1" spans="1:5" ht="27.75" customHeight="1" x14ac:dyDescent="0.2">
      <c r="A1" s="34" t="s">
        <v>31</v>
      </c>
      <c r="B1" s="34"/>
      <c r="C1" s="34"/>
    </row>
    <row r="2" spans="1:5" s="4" customFormat="1" ht="38.25" customHeight="1" x14ac:dyDescent="0.2">
      <c r="A2" s="28" t="s">
        <v>0</v>
      </c>
      <c r="B2" s="29" t="s">
        <v>23</v>
      </c>
      <c r="C2" s="29" t="s">
        <v>24</v>
      </c>
      <c r="D2" s="2"/>
      <c r="E2" s="3"/>
    </row>
    <row r="3" spans="1:5" ht="21" customHeight="1" x14ac:dyDescent="0.2">
      <c r="A3" s="30" t="s">
        <v>1</v>
      </c>
      <c r="B3" s="31">
        <v>377550</v>
      </c>
      <c r="C3" s="33">
        <v>2739150</v>
      </c>
      <c r="D3" s="5"/>
      <c r="E3" s="6"/>
    </row>
    <row r="4" spans="1:5" ht="21" customHeight="1" x14ac:dyDescent="0.2">
      <c r="A4" s="30" t="s">
        <v>26</v>
      </c>
      <c r="B4" s="31">
        <v>2113240</v>
      </c>
      <c r="C4" s="33">
        <v>7277364</v>
      </c>
      <c r="D4" s="5"/>
      <c r="E4" s="6"/>
    </row>
    <row r="5" spans="1:5" ht="21" customHeight="1" x14ac:dyDescent="0.2">
      <c r="A5" s="30" t="s">
        <v>3</v>
      </c>
      <c r="B5" s="31">
        <v>2120945</v>
      </c>
      <c r="C5" s="33">
        <v>3369963</v>
      </c>
      <c r="D5" s="5"/>
      <c r="E5" s="6"/>
    </row>
    <row r="6" spans="1:5" ht="21" customHeight="1" x14ac:dyDescent="0.2">
      <c r="A6" s="30" t="s">
        <v>27</v>
      </c>
      <c r="B6" s="31">
        <v>776054</v>
      </c>
      <c r="C6" s="33">
        <v>440844</v>
      </c>
      <c r="D6" s="5"/>
      <c r="E6" s="6"/>
    </row>
    <row r="7" spans="1:5" ht="21" customHeight="1" x14ac:dyDescent="0.2">
      <c r="A7" s="30" t="s">
        <v>5</v>
      </c>
      <c r="B7" s="31">
        <v>7117972</v>
      </c>
      <c r="C7" s="33">
        <v>16143452</v>
      </c>
      <c r="D7" s="5"/>
      <c r="E7" s="6"/>
    </row>
    <row r="8" spans="1:5" ht="21" customHeight="1" x14ac:dyDescent="0.2">
      <c r="A8" s="30" t="s">
        <v>6</v>
      </c>
      <c r="B8" s="31">
        <v>830298</v>
      </c>
      <c r="C8" s="33">
        <v>1158144</v>
      </c>
      <c r="D8" s="5"/>
      <c r="E8" s="6"/>
    </row>
    <row r="9" spans="1:5" ht="21" customHeight="1" x14ac:dyDescent="0.2">
      <c r="A9" s="30" t="s">
        <v>7</v>
      </c>
      <c r="B9" s="31">
        <v>5349702</v>
      </c>
      <c r="C9" s="33">
        <v>23585129</v>
      </c>
      <c r="D9" s="5"/>
      <c r="E9" s="6"/>
    </row>
    <row r="10" spans="1:5" ht="21" customHeight="1" x14ac:dyDescent="0.2">
      <c r="A10" s="30" t="s">
        <v>8</v>
      </c>
      <c r="B10" s="31">
        <v>645263</v>
      </c>
      <c r="C10" s="33">
        <v>3733376</v>
      </c>
      <c r="D10" s="5"/>
      <c r="E10" s="6"/>
    </row>
    <row r="11" spans="1:5" ht="21" customHeight="1" x14ac:dyDescent="0.2">
      <c r="A11" s="30" t="s">
        <v>9</v>
      </c>
      <c r="B11" s="31">
        <v>490560</v>
      </c>
      <c r="C11" s="33">
        <v>1243371</v>
      </c>
      <c r="D11" s="5"/>
      <c r="E11" s="6"/>
    </row>
    <row r="12" spans="1:5" ht="21" customHeight="1" x14ac:dyDescent="0.2">
      <c r="A12" s="30" t="s">
        <v>28</v>
      </c>
      <c r="B12" s="31">
        <v>888915</v>
      </c>
      <c r="C12" s="33">
        <v>12161538</v>
      </c>
      <c r="D12" s="5"/>
      <c r="E12" s="6"/>
    </row>
    <row r="13" spans="1:5" ht="21" customHeight="1" x14ac:dyDescent="0.2">
      <c r="A13" s="30" t="s">
        <v>11</v>
      </c>
      <c r="B13" s="31">
        <v>694543</v>
      </c>
      <c r="C13" s="33">
        <v>3919935</v>
      </c>
      <c r="D13" s="5"/>
      <c r="E13" s="6"/>
    </row>
    <row r="14" spans="1:5" ht="21" customHeight="1" x14ac:dyDescent="0.2">
      <c r="A14" s="30" t="s">
        <v>29</v>
      </c>
      <c r="B14" s="31">
        <v>931422</v>
      </c>
      <c r="C14" s="33">
        <v>1413835</v>
      </c>
      <c r="D14" s="5"/>
      <c r="E14" s="6"/>
    </row>
    <row r="15" spans="1:5" ht="21" customHeight="1" x14ac:dyDescent="0.2">
      <c r="A15" s="30" t="s">
        <v>13</v>
      </c>
      <c r="B15" s="31">
        <v>534448</v>
      </c>
      <c r="C15" s="33">
        <v>431756</v>
      </c>
      <c r="D15" s="5"/>
      <c r="E15" s="6"/>
    </row>
    <row r="16" spans="1:5" ht="21" customHeight="1" x14ac:dyDescent="0.2">
      <c r="A16" s="30" t="s">
        <v>14</v>
      </c>
      <c r="B16" s="31">
        <v>222710</v>
      </c>
      <c r="C16" s="33">
        <v>212684</v>
      </c>
      <c r="D16" s="5"/>
      <c r="E16" s="6"/>
    </row>
    <row r="17" spans="1:6" ht="21" customHeight="1" x14ac:dyDescent="0.2">
      <c r="A17" s="30" t="s">
        <v>15</v>
      </c>
      <c r="B17" s="31">
        <v>1022392</v>
      </c>
      <c r="C17" s="33">
        <v>1363100</v>
      </c>
      <c r="D17" s="5"/>
      <c r="E17" s="6"/>
    </row>
    <row r="18" spans="1:6" ht="21" customHeight="1" x14ac:dyDescent="0.2">
      <c r="A18" s="30" t="s">
        <v>30</v>
      </c>
      <c r="B18" s="31">
        <v>205992</v>
      </c>
      <c r="C18" s="33">
        <v>37424</v>
      </c>
      <c r="D18" s="5"/>
      <c r="E18" s="6"/>
    </row>
    <row r="19" spans="1:6" ht="21" customHeight="1" x14ac:dyDescent="0.2">
      <c r="A19" s="30" t="s">
        <v>17</v>
      </c>
      <c r="B19" s="31">
        <v>200008</v>
      </c>
      <c r="C19" s="33">
        <v>370470</v>
      </c>
      <c r="D19" s="5"/>
      <c r="E19" s="6"/>
    </row>
    <row r="20" spans="1:6" ht="27.75" customHeight="1" x14ac:dyDescent="0.2">
      <c r="A20" s="28" t="s">
        <v>25</v>
      </c>
      <c r="B20" s="32">
        <f>SUM(B3:B19)</f>
        <v>24522014</v>
      </c>
      <c r="C20" s="32">
        <f>SUM(C3:C19)</f>
        <v>79601535</v>
      </c>
      <c r="D20" s="5"/>
      <c r="E20" s="7"/>
    </row>
    <row r="23" spans="1:6" ht="14.25" customHeight="1" x14ac:dyDescent="0.2">
      <c r="C23" s="35"/>
      <c r="D23" s="35"/>
      <c r="E23" s="35"/>
    </row>
    <row r="24" spans="1:6" ht="14.25" hidden="1" customHeight="1" x14ac:dyDescent="0.2">
      <c r="C24" s="35"/>
      <c r="D24" s="35"/>
      <c r="E24" s="35"/>
    </row>
    <row r="25" spans="1:6" ht="15" hidden="1" customHeight="1" thickBot="1" x14ac:dyDescent="0.25">
      <c r="C25" s="36"/>
      <c r="D25" s="36"/>
      <c r="E25" s="36"/>
    </row>
    <row r="26" spans="1:6" ht="15.75" hidden="1" customHeight="1" x14ac:dyDescent="0.2">
      <c r="C26" s="41" t="s">
        <v>19</v>
      </c>
      <c r="D26" s="42"/>
      <c r="E26" s="39" t="s">
        <v>20</v>
      </c>
      <c r="F26" s="39" t="s">
        <v>20</v>
      </c>
    </row>
    <row r="27" spans="1:6" ht="15" hidden="1" thickBot="1" x14ac:dyDescent="0.25">
      <c r="C27" s="8" t="s">
        <v>21</v>
      </c>
      <c r="D27" s="9" t="s">
        <v>22</v>
      </c>
      <c r="E27" s="40"/>
      <c r="F27" s="40"/>
    </row>
    <row r="28" spans="1:6" hidden="1" x14ac:dyDescent="0.2">
      <c r="C28" s="10">
        <v>15</v>
      </c>
      <c r="D28" s="11">
        <v>52838</v>
      </c>
      <c r="E28" s="12">
        <v>70</v>
      </c>
      <c r="F28" s="12" t="e">
        <f>E28-#REF!</f>
        <v>#REF!</v>
      </c>
    </row>
    <row r="29" spans="1:6" hidden="1" x14ac:dyDescent="0.2">
      <c r="C29" s="13">
        <v>11</v>
      </c>
      <c r="D29" s="14">
        <v>19050</v>
      </c>
      <c r="E29" s="15">
        <v>317</v>
      </c>
      <c r="F29" s="12" t="e">
        <f>E29-#REF!</f>
        <v>#REF!</v>
      </c>
    </row>
    <row r="30" spans="1:6" hidden="1" x14ac:dyDescent="0.2">
      <c r="C30" s="13">
        <v>4</v>
      </c>
      <c r="D30" s="14">
        <v>4909</v>
      </c>
      <c r="E30" s="15">
        <v>148</v>
      </c>
      <c r="F30" s="12" t="e">
        <f>E30-#REF!</f>
        <v>#REF!</v>
      </c>
    </row>
    <row r="31" spans="1:6" hidden="1" x14ac:dyDescent="0.2">
      <c r="C31" s="13">
        <v>25</v>
      </c>
      <c r="D31" s="14">
        <v>17525</v>
      </c>
      <c r="E31" s="15">
        <v>454</v>
      </c>
      <c r="F31" s="12" t="e">
        <f>E31-#REF!</f>
        <v>#REF!</v>
      </c>
    </row>
    <row r="32" spans="1:6" hidden="1" x14ac:dyDescent="0.2">
      <c r="C32" s="13">
        <v>2</v>
      </c>
      <c r="D32" s="14">
        <v>3480</v>
      </c>
      <c r="E32" s="15">
        <v>5</v>
      </c>
      <c r="F32" s="12" t="e">
        <f>E32-#REF!</f>
        <v>#REF!</v>
      </c>
    </row>
    <row r="33" spans="3:6" hidden="1" x14ac:dyDescent="0.2">
      <c r="C33" s="13">
        <v>56</v>
      </c>
      <c r="D33" s="14">
        <v>61120</v>
      </c>
      <c r="E33" s="15">
        <v>1585</v>
      </c>
      <c r="F33" s="12" t="e">
        <f>E33-#REF!</f>
        <v>#REF!</v>
      </c>
    </row>
    <row r="34" spans="3:6" hidden="1" x14ac:dyDescent="0.2">
      <c r="C34" s="13">
        <v>18</v>
      </c>
      <c r="D34" s="14">
        <v>9310</v>
      </c>
      <c r="E34" s="15">
        <v>73</v>
      </c>
      <c r="F34" s="12" t="e">
        <f>E34-#REF!</f>
        <v>#REF!</v>
      </c>
    </row>
    <row r="35" spans="3:6" hidden="1" x14ac:dyDescent="0.2">
      <c r="C35" s="13">
        <v>13</v>
      </c>
      <c r="D35" s="14">
        <v>3018</v>
      </c>
      <c r="E35" s="15">
        <v>644</v>
      </c>
      <c r="F35" s="12" t="e">
        <f>E35-#REF!</f>
        <v>#REF!</v>
      </c>
    </row>
    <row r="36" spans="3:6" hidden="1" x14ac:dyDescent="0.2">
      <c r="C36" s="13">
        <v>1</v>
      </c>
      <c r="D36" s="14">
        <v>140</v>
      </c>
      <c r="E36" s="15">
        <v>8</v>
      </c>
      <c r="F36" s="12" t="e">
        <f>E36-#REF!</f>
        <v>#REF!</v>
      </c>
    </row>
    <row r="37" spans="3:6" hidden="1" x14ac:dyDescent="0.2">
      <c r="C37" s="13">
        <v>1</v>
      </c>
      <c r="D37" s="14">
        <v>300</v>
      </c>
      <c r="E37" s="15">
        <v>177</v>
      </c>
      <c r="F37" s="12" t="e">
        <f>E37-#REF!</f>
        <v>#REF!</v>
      </c>
    </row>
    <row r="38" spans="3:6" hidden="1" x14ac:dyDescent="0.2">
      <c r="C38" s="13">
        <v>7</v>
      </c>
      <c r="D38" s="14">
        <v>2419</v>
      </c>
      <c r="E38" s="15">
        <v>97</v>
      </c>
      <c r="F38" s="12" t="e">
        <f>E38-#REF!</f>
        <v>#REF!</v>
      </c>
    </row>
    <row r="39" spans="3:6" hidden="1" x14ac:dyDescent="0.2">
      <c r="C39" s="13">
        <v>0</v>
      </c>
      <c r="D39" s="14">
        <v>0</v>
      </c>
      <c r="E39" s="15">
        <v>9</v>
      </c>
      <c r="F39" s="12" t="e">
        <f>E39-#REF!</f>
        <v>#REF!</v>
      </c>
    </row>
    <row r="40" spans="3:6" hidden="1" x14ac:dyDescent="0.2">
      <c r="C40" s="13">
        <v>10</v>
      </c>
      <c r="D40" s="14">
        <v>3656</v>
      </c>
      <c r="E40" s="15">
        <v>1141</v>
      </c>
      <c r="F40" s="12" t="e">
        <f>E40-#REF!</f>
        <v>#REF!</v>
      </c>
    </row>
    <row r="41" spans="3:6" hidden="1" x14ac:dyDescent="0.2">
      <c r="C41" s="13">
        <v>13</v>
      </c>
      <c r="D41" s="14">
        <v>2186</v>
      </c>
      <c r="E41" s="15">
        <v>91</v>
      </c>
      <c r="F41" s="12" t="e">
        <f>E41-#REF!</f>
        <v>#REF!</v>
      </c>
    </row>
    <row r="42" spans="3:6" hidden="1" x14ac:dyDescent="0.2">
      <c r="C42" s="13">
        <v>40</v>
      </c>
      <c r="D42" s="14">
        <v>20000</v>
      </c>
      <c r="E42" s="15">
        <v>86</v>
      </c>
      <c r="F42" s="12" t="e">
        <f>E42-#REF!</f>
        <v>#REF!</v>
      </c>
    </row>
    <row r="43" spans="3:6" hidden="1" x14ac:dyDescent="0.2">
      <c r="C43" s="13">
        <v>0</v>
      </c>
      <c r="D43" s="14">
        <v>0</v>
      </c>
      <c r="E43" s="15">
        <v>23</v>
      </c>
      <c r="F43" s="12" t="e">
        <f>E43-#REF!</f>
        <v>#REF!</v>
      </c>
    </row>
    <row r="44" spans="3:6" hidden="1" x14ac:dyDescent="0.2">
      <c r="C44" s="16">
        <v>0</v>
      </c>
      <c r="D44" s="17">
        <v>0</v>
      </c>
      <c r="E44" s="18">
        <v>9</v>
      </c>
      <c r="F44" s="12" t="e">
        <f>E44-#REF!</f>
        <v>#REF!</v>
      </c>
    </row>
    <row r="45" spans="3:6" ht="15" hidden="1" thickBot="1" x14ac:dyDescent="0.25">
      <c r="C45" s="19">
        <f>SUM(C28:C44)</f>
        <v>216</v>
      </c>
      <c r="D45" s="19">
        <f>SUM(D28:D44)</f>
        <v>199951</v>
      </c>
      <c r="E45" s="19">
        <f>SUM(E28:E44)</f>
        <v>4937</v>
      </c>
      <c r="F45" s="19" t="e">
        <f>SUM(F28:F44)</f>
        <v>#REF!</v>
      </c>
    </row>
    <row r="46" spans="3:6" hidden="1" x14ac:dyDescent="0.2"/>
    <row r="47" spans="3:6" hidden="1" x14ac:dyDescent="0.2"/>
    <row r="48" spans="3:6" hidden="1" x14ac:dyDescent="0.2">
      <c r="C48" s="35"/>
      <c r="D48" s="35"/>
      <c r="E48" s="35"/>
    </row>
    <row r="49" spans="3:5" hidden="1" x14ac:dyDescent="0.2">
      <c r="C49" s="35"/>
      <c r="D49" s="35"/>
      <c r="E49" s="35"/>
    </row>
    <row r="50" spans="3:5" ht="15" hidden="1" thickBot="1" x14ac:dyDescent="0.25">
      <c r="C50" s="36"/>
      <c r="D50" s="36"/>
      <c r="E50" s="36"/>
    </row>
    <row r="51" spans="3:5" ht="15" hidden="1" thickBot="1" x14ac:dyDescent="0.25">
      <c r="C51" s="41" t="s">
        <v>19</v>
      </c>
      <c r="D51" s="42"/>
      <c r="E51" s="39" t="s">
        <v>20</v>
      </c>
    </row>
    <row r="52" spans="3:5" ht="15" hidden="1" thickBot="1" x14ac:dyDescent="0.25">
      <c r="C52" s="8" t="s">
        <v>21</v>
      </c>
      <c r="D52" s="9" t="s">
        <v>22</v>
      </c>
      <c r="E52" s="40"/>
    </row>
    <row r="53" spans="3:5" hidden="1" x14ac:dyDescent="0.2">
      <c r="C53" s="10">
        <v>205</v>
      </c>
      <c r="D53" s="11">
        <v>631974</v>
      </c>
      <c r="E53" s="12">
        <v>70</v>
      </c>
    </row>
    <row r="54" spans="3:5" hidden="1" x14ac:dyDescent="0.2">
      <c r="C54" s="13">
        <v>44</v>
      </c>
      <c r="D54" s="14">
        <v>2690811</v>
      </c>
      <c r="E54" s="15">
        <v>317</v>
      </c>
    </row>
    <row r="55" spans="3:5" hidden="1" x14ac:dyDescent="0.2">
      <c r="C55" s="13">
        <v>788</v>
      </c>
      <c r="D55" s="14">
        <v>3599698</v>
      </c>
      <c r="E55" s="15">
        <v>148</v>
      </c>
    </row>
    <row r="56" spans="3:5" hidden="1" x14ac:dyDescent="0.2">
      <c r="C56" s="13">
        <v>956</v>
      </c>
      <c r="D56" s="14">
        <v>776505</v>
      </c>
      <c r="E56" s="15">
        <v>454</v>
      </c>
    </row>
    <row r="57" spans="3:5" hidden="1" x14ac:dyDescent="0.2">
      <c r="C57" s="13">
        <v>125</v>
      </c>
      <c r="D57" s="14">
        <v>396338</v>
      </c>
      <c r="E57" s="15">
        <v>5</v>
      </c>
    </row>
    <row r="58" spans="3:5" hidden="1" x14ac:dyDescent="0.2">
      <c r="C58" s="13">
        <v>1922</v>
      </c>
      <c r="D58" s="14">
        <v>911213</v>
      </c>
      <c r="E58" s="15">
        <v>1585</v>
      </c>
    </row>
    <row r="59" spans="3:5" hidden="1" x14ac:dyDescent="0.2">
      <c r="C59" s="13">
        <v>446</v>
      </c>
      <c r="D59" s="14">
        <v>325807</v>
      </c>
      <c r="E59" s="15">
        <v>73</v>
      </c>
    </row>
    <row r="60" spans="3:5" hidden="1" x14ac:dyDescent="0.2">
      <c r="C60" s="13">
        <v>833</v>
      </c>
      <c r="D60" s="14">
        <v>888428</v>
      </c>
      <c r="E60" s="15">
        <v>644</v>
      </c>
    </row>
    <row r="61" spans="3:5" hidden="1" x14ac:dyDescent="0.2">
      <c r="C61" s="13">
        <v>218</v>
      </c>
      <c r="D61" s="14">
        <v>80722</v>
      </c>
      <c r="E61" s="15">
        <v>8</v>
      </c>
    </row>
    <row r="62" spans="3:5" hidden="1" x14ac:dyDescent="0.2">
      <c r="C62" s="13">
        <v>165</v>
      </c>
      <c r="D62" s="14">
        <v>45372</v>
      </c>
      <c r="E62" s="15">
        <v>177</v>
      </c>
    </row>
    <row r="63" spans="3:5" hidden="1" x14ac:dyDescent="0.2">
      <c r="C63" s="13">
        <v>366</v>
      </c>
      <c r="D63" s="14">
        <v>140882</v>
      </c>
      <c r="E63" s="15">
        <v>97</v>
      </c>
    </row>
    <row r="64" spans="3:5" hidden="1" x14ac:dyDescent="0.2">
      <c r="C64" s="13">
        <v>96</v>
      </c>
      <c r="D64" s="14">
        <v>519079</v>
      </c>
      <c r="E64" s="15">
        <v>9</v>
      </c>
    </row>
    <row r="65" spans="1:5" hidden="1" x14ac:dyDescent="0.2">
      <c r="C65" s="13">
        <v>1056</v>
      </c>
      <c r="D65" s="14">
        <v>1716325</v>
      </c>
      <c r="E65" s="15">
        <v>1141</v>
      </c>
    </row>
    <row r="66" spans="1:5" hidden="1" x14ac:dyDescent="0.2">
      <c r="C66" s="13">
        <v>127</v>
      </c>
      <c r="D66" s="14">
        <v>63581</v>
      </c>
      <c r="E66" s="15">
        <v>91</v>
      </c>
    </row>
    <row r="67" spans="1:5" hidden="1" x14ac:dyDescent="0.2">
      <c r="C67" s="13">
        <v>138</v>
      </c>
      <c r="D67" s="14">
        <v>79450</v>
      </c>
      <c r="E67" s="15">
        <v>86</v>
      </c>
    </row>
    <row r="68" spans="1:5" hidden="1" x14ac:dyDescent="0.2">
      <c r="C68" s="13">
        <v>50</v>
      </c>
      <c r="D68" s="14">
        <v>34167</v>
      </c>
      <c r="E68" s="15">
        <v>23</v>
      </c>
    </row>
    <row r="69" spans="1:5" hidden="1" x14ac:dyDescent="0.2">
      <c r="C69" s="16">
        <v>21</v>
      </c>
      <c r="D69" s="17">
        <v>39883</v>
      </c>
      <c r="E69" s="18">
        <v>9</v>
      </c>
    </row>
    <row r="70" spans="1:5" ht="15" hidden="1" thickBot="1" x14ac:dyDescent="0.25">
      <c r="C70" s="19">
        <f>SUM(C53:C69)</f>
        <v>7556</v>
      </c>
      <c r="D70" s="19">
        <f>SUM(D53:D69)</f>
        <v>12940235</v>
      </c>
      <c r="E70" s="19">
        <f>SUM(E53:E69)</f>
        <v>4937</v>
      </c>
    </row>
    <row r="71" spans="1:5" hidden="1" x14ac:dyDescent="0.2"/>
    <row r="72" spans="1:5" hidden="1" x14ac:dyDescent="0.2"/>
    <row r="73" spans="1:5" hidden="1" x14ac:dyDescent="0.2"/>
    <row r="74" spans="1:5" hidden="1" x14ac:dyDescent="0.2"/>
    <row r="75" spans="1:5" hidden="1" x14ac:dyDescent="0.2"/>
    <row r="76" spans="1:5" hidden="1" x14ac:dyDescent="0.2"/>
    <row r="77" spans="1:5" ht="15" hidden="1" thickBot="1" x14ac:dyDescent="0.25">
      <c r="A77" s="43"/>
      <c r="B77" s="43"/>
    </row>
    <row r="78" spans="1:5" ht="15" hidden="1" customHeight="1" x14ac:dyDescent="0.2">
      <c r="A78" s="44" t="s">
        <v>0</v>
      </c>
      <c r="B78" s="46" t="s">
        <v>18</v>
      </c>
    </row>
    <row r="79" spans="1:5" ht="15.75" hidden="1" customHeight="1" thickBot="1" x14ac:dyDescent="0.25">
      <c r="A79" s="45"/>
      <c r="B79" s="47"/>
    </row>
    <row r="80" spans="1:5" hidden="1" x14ac:dyDescent="0.2">
      <c r="A80" s="25" t="s">
        <v>1</v>
      </c>
      <c r="B80" s="20" t="e">
        <f>#REF!+#REF!</f>
        <v>#REF!</v>
      </c>
    </row>
    <row r="81" spans="1:2" hidden="1" x14ac:dyDescent="0.2">
      <c r="A81" s="26" t="s">
        <v>2</v>
      </c>
      <c r="B81" s="20" t="e">
        <f>#REF!+#REF!</f>
        <v>#REF!</v>
      </c>
    </row>
    <row r="82" spans="1:2" hidden="1" x14ac:dyDescent="0.2">
      <c r="A82" s="25" t="s">
        <v>3</v>
      </c>
      <c r="B82" s="20" t="e">
        <f>#REF!+#REF!</f>
        <v>#REF!</v>
      </c>
    </row>
    <row r="83" spans="1:2" hidden="1" x14ac:dyDescent="0.2">
      <c r="A83" s="26" t="s">
        <v>4</v>
      </c>
      <c r="B83" s="20" t="e">
        <f>#REF!+#REF!</f>
        <v>#REF!</v>
      </c>
    </row>
    <row r="84" spans="1:2" hidden="1" x14ac:dyDescent="0.2">
      <c r="A84" s="26" t="s">
        <v>5</v>
      </c>
      <c r="B84" s="20" t="e">
        <f>#REF!+#REF!</f>
        <v>#REF!</v>
      </c>
    </row>
    <row r="85" spans="1:2" hidden="1" x14ac:dyDescent="0.2">
      <c r="A85" s="26" t="s">
        <v>6</v>
      </c>
      <c r="B85" s="20" t="e">
        <f>#REF!+#REF!</f>
        <v>#REF!</v>
      </c>
    </row>
    <row r="86" spans="1:2" hidden="1" x14ac:dyDescent="0.2">
      <c r="A86" s="26" t="s">
        <v>7</v>
      </c>
      <c r="B86" s="20" t="e">
        <f>#REF!+#REF!</f>
        <v>#REF!</v>
      </c>
    </row>
    <row r="87" spans="1:2" hidden="1" x14ac:dyDescent="0.2">
      <c r="A87" s="26" t="s">
        <v>8</v>
      </c>
      <c r="B87" s="20" t="e">
        <f>#REF!+#REF!</f>
        <v>#REF!</v>
      </c>
    </row>
    <row r="88" spans="1:2" hidden="1" x14ac:dyDescent="0.2">
      <c r="A88" s="26" t="s">
        <v>9</v>
      </c>
      <c r="B88" s="20" t="e">
        <f>#REF!+#REF!</f>
        <v>#REF!</v>
      </c>
    </row>
    <row r="89" spans="1:2" hidden="1" x14ac:dyDescent="0.2">
      <c r="A89" s="26" t="s">
        <v>10</v>
      </c>
      <c r="B89" s="20" t="e">
        <f>#REF!+#REF!</f>
        <v>#REF!</v>
      </c>
    </row>
    <row r="90" spans="1:2" hidden="1" x14ac:dyDescent="0.2">
      <c r="A90" s="26" t="s">
        <v>11</v>
      </c>
      <c r="B90" s="20" t="e">
        <f>#REF!+#REF!</f>
        <v>#REF!</v>
      </c>
    </row>
    <row r="91" spans="1:2" hidden="1" x14ac:dyDescent="0.2">
      <c r="A91" s="26" t="s">
        <v>12</v>
      </c>
      <c r="B91" s="20" t="e">
        <f>#REF!+#REF!</f>
        <v>#REF!</v>
      </c>
    </row>
    <row r="92" spans="1:2" hidden="1" x14ac:dyDescent="0.2">
      <c r="A92" s="26" t="s">
        <v>13</v>
      </c>
      <c r="B92" s="20" t="e">
        <f>#REF!+#REF!</f>
        <v>#REF!</v>
      </c>
    </row>
    <row r="93" spans="1:2" hidden="1" x14ac:dyDescent="0.2">
      <c r="A93" s="26" t="s">
        <v>14</v>
      </c>
      <c r="B93" s="20" t="e">
        <f>#REF!+#REF!</f>
        <v>#REF!</v>
      </c>
    </row>
    <row r="94" spans="1:2" hidden="1" x14ac:dyDescent="0.2">
      <c r="A94" s="26" t="s">
        <v>15</v>
      </c>
      <c r="B94" s="20" t="e">
        <f>#REF!+#REF!</f>
        <v>#REF!</v>
      </c>
    </row>
    <row r="95" spans="1:2" hidden="1" x14ac:dyDescent="0.2">
      <c r="A95" s="26" t="s">
        <v>16</v>
      </c>
      <c r="B95" s="20" t="e">
        <f>#REF!+#REF!</f>
        <v>#REF!</v>
      </c>
    </row>
    <row r="96" spans="1:2" hidden="1" x14ac:dyDescent="0.2">
      <c r="A96" s="27" t="s">
        <v>17</v>
      </c>
      <c r="B96" s="20" t="e">
        <f>#REF!+#REF!</f>
        <v>#REF!</v>
      </c>
    </row>
    <row r="97" spans="1:2" ht="15.75" hidden="1" customHeight="1" thickBot="1" x14ac:dyDescent="0.25">
      <c r="A97" s="21"/>
      <c r="B97" s="22" t="e">
        <f>SUM(B80:B96)</f>
        <v>#REF!</v>
      </c>
    </row>
    <row r="98" spans="1:2" hidden="1" x14ac:dyDescent="0.2"/>
    <row r="99" spans="1:2" hidden="1" x14ac:dyDescent="0.2"/>
    <row r="100" spans="1:2" hidden="1" x14ac:dyDescent="0.2"/>
    <row r="101" spans="1:2" hidden="1" x14ac:dyDescent="0.2"/>
    <row r="102" spans="1:2" ht="14.25" hidden="1" customHeight="1" x14ac:dyDescent="0.2"/>
    <row r="103" spans="1:2" ht="14.25" hidden="1" customHeight="1" x14ac:dyDescent="0.2"/>
    <row r="104" spans="1:2" ht="15" hidden="1" customHeight="1" x14ac:dyDescent="0.2">
      <c r="A104" s="48"/>
      <c r="B104" s="48"/>
    </row>
    <row r="105" spans="1:2" ht="15.75" hidden="1" customHeight="1" thickBot="1" x14ac:dyDescent="0.25">
      <c r="A105" s="37" t="s">
        <v>0</v>
      </c>
      <c r="B105" s="37" t="s">
        <v>18</v>
      </c>
    </row>
    <row r="106" spans="1:2" hidden="1" x14ac:dyDescent="0.2">
      <c r="A106" s="38"/>
      <c r="B106" s="38"/>
    </row>
    <row r="107" spans="1:2" hidden="1" x14ac:dyDescent="0.2">
      <c r="A107" s="23" t="s">
        <v>3</v>
      </c>
      <c r="B107" s="23">
        <v>117</v>
      </c>
    </row>
    <row r="108" spans="1:2" hidden="1" x14ac:dyDescent="0.2">
      <c r="A108" s="23" t="s">
        <v>1</v>
      </c>
      <c r="B108" s="23">
        <v>8</v>
      </c>
    </row>
    <row r="109" spans="1:2" hidden="1" x14ac:dyDescent="0.2">
      <c r="A109" s="23" t="s">
        <v>4</v>
      </c>
      <c r="B109" s="23">
        <v>71</v>
      </c>
    </row>
    <row r="110" spans="1:2" hidden="1" x14ac:dyDescent="0.2">
      <c r="A110" s="23" t="s">
        <v>15</v>
      </c>
      <c r="B110" s="23">
        <v>13</v>
      </c>
    </row>
    <row r="111" spans="1:2" hidden="1" x14ac:dyDescent="0.2">
      <c r="A111" s="23" t="s">
        <v>2</v>
      </c>
      <c r="B111" s="23">
        <v>57</v>
      </c>
    </row>
    <row r="112" spans="1:2" hidden="1" x14ac:dyDescent="0.2">
      <c r="A112" s="23" t="s">
        <v>5</v>
      </c>
      <c r="B112" s="23">
        <v>66</v>
      </c>
    </row>
    <row r="113" spans="1:2" hidden="1" x14ac:dyDescent="0.2">
      <c r="A113" s="23" t="s">
        <v>16</v>
      </c>
      <c r="B113" s="23">
        <v>27</v>
      </c>
    </row>
    <row r="114" spans="1:2" hidden="1" x14ac:dyDescent="0.2">
      <c r="A114" s="23" t="s">
        <v>7</v>
      </c>
      <c r="B114" s="23">
        <v>69</v>
      </c>
    </row>
    <row r="115" spans="1:2" hidden="1" x14ac:dyDescent="0.2">
      <c r="A115" s="23" t="s">
        <v>6</v>
      </c>
      <c r="B115" s="23">
        <v>53</v>
      </c>
    </row>
    <row r="116" spans="1:2" hidden="1" x14ac:dyDescent="0.2">
      <c r="A116" s="23" t="s">
        <v>10</v>
      </c>
      <c r="B116" s="23">
        <v>37</v>
      </c>
    </row>
    <row r="117" spans="1:2" hidden="1" x14ac:dyDescent="0.2">
      <c r="A117" s="23" t="s">
        <v>11</v>
      </c>
      <c r="B117" s="23">
        <v>56</v>
      </c>
    </row>
    <row r="118" spans="1:2" hidden="1" x14ac:dyDescent="0.2">
      <c r="A118" s="23" t="s">
        <v>12</v>
      </c>
      <c r="B118" s="23">
        <v>20</v>
      </c>
    </row>
    <row r="119" spans="1:2" hidden="1" x14ac:dyDescent="0.2">
      <c r="A119" s="23" t="s">
        <v>8</v>
      </c>
      <c r="B119" s="23">
        <v>58</v>
      </c>
    </row>
    <row r="120" spans="1:2" hidden="1" x14ac:dyDescent="0.2">
      <c r="A120" s="23" t="s">
        <v>14</v>
      </c>
      <c r="B120" s="23">
        <v>26</v>
      </c>
    </row>
    <row r="121" spans="1:2" hidden="1" x14ac:dyDescent="0.2">
      <c r="A121" s="23" t="s">
        <v>13</v>
      </c>
      <c r="B121" s="23">
        <v>91</v>
      </c>
    </row>
    <row r="122" spans="1:2" hidden="1" x14ac:dyDescent="0.2">
      <c r="A122" s="23" t="s">
        <v>9</v>
      </c>
      <c r="B122" s="23">
        <v>16</v>
      </c>
    </row>
    <row r="123" spans="1:2" hidden="1" x14ac:dyDescent="0.2">
      <c r="A123" s="23" t="s">
        <v>17</v>
      </c>
      <c r="B123" s="23">
        <v>5</v>
      </c>
    </row>
    <row r="124" spans="1:2" hidden="1" x14ac:dyDescent="0.2">
      <c r="A124" s="23"/>
      <c r="B124" s="23">
        <v>790</v>
      </c>
    </row>
    <row r="125" spans="1:2" hidden="1" x14ac:dyDescent="0.2"/>
    <row r="126" spans="1:2" hidden="1" x14ac:dyDescent="0.2"/>
    <row r="127" spans="1:2" hidden="1" x14ac:dyDescent="0.2"/>
    <row r="128" spans="1:2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</sheetData>
  <mergeCells count="14">
    <mergeCell ref="A1:C1"/>
    <mergeCell ref="C23:E25"/>
    <mergeCell ref="A105:A106"/>
    <mergeCell ref="B105:B106"/>
    <mergeCell ref="F26:F27"/>
    <mergeCell ref="C48:E50"/>
    <mergeCell ref="C51:D51"/>
    <mergeCell ref="E51:E52"/>
    <mergeCell ref="A77:B77"/>
    <mergeCell ref="A78:A79"/>
    <mergeCell ref="B78:B79"/>
    <mergeCell ref="A104:B104"/>
    <mergeCell ref="C26:D26"/>
    <mergeCell ref="E26:E27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Fadel Alhomidi  فاضل جعفر عبدالله  الحميدي</cp:lastModifiedBy>
  <cp:lastPrinted>2021-04-30T17:50:31Z</cp:lastPrinted>
  <dcterms:created xsi:type="dcterms:W3CDTF">2020-02-22T17:59:14Z</dcterms:created>
  <dcterms:modified xsi:type="dcterms:W3CDTF">2023-05-31T05:47:31Z</dcterms:modified>
</cp:coreProperties>
</file>