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9"/>
  <workbookPr/>
  <mc:AlternateContent xmlns:mc="http://schemas.openxmlformats.org/markup-compatibility/2006">
    <mc:Choice Requires="x15">
      <x15ac:absPath xmlns:x15ac="http://schemas.microsoft.com/office/spreadsheetml/2010/11/ac" url="C:\Users\Fhomidi\Desktop\فاضل الحميدي\طلبات البيانات من الادارة\البيانات المفتوحة\‏‏عام 2023\ناجي فقيه\أعمال النظافة العامة 2023\"/>
    </mc:Choice>
  </mc:AlternateContent>
  <xr:revisionPtr revIDLastSave="0" documentId="13_ncr:1_{3BB26AD3-A5C2-466C-858D-44F89E23C28C}" xr6:coauthVersionLast="36" xr6:coauthVersionMax="36" xr10:uidLastSave="{00000000-0000-0000-0000-000000000000}"/>
  <bookViews>
    <workbookView xWindow="0" yWindow="0" windowWidth="28800" windowHeight="12240" xr2:uid="{00000000-000D-0000-FFFF-FFFF00000000}"/>
  </bookViews>
  <sheets>
    <sheet name="النظافة 2023" sheetId="4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1" i="4" l="1"/>
  <c r="O21" i="4" l="1"/>
  <c r="L21" i="4" l="1"/>
  <c r="M21" i="4"/>
  <c r="V21" i="4" l="1"/>
  <c r="U21" i="4"/>
  <c r="T21" i="4"/>
  <c r="S21" i="4"/>
  <c r="R21" i="4"/>
  <c r="Q21" i="4"/>
  <c r="P21" i="4"/>
  <c r="K21" i="4"/>
  <c r="J21" i="4"/>
  <c r="I21" i="4"/>
  <c r="H21" i="4"/>
  <c r="G21" i="4"/>
  <c r="F21" i="4"/>
  <c r="E21" i="4"/>
  <c r="D21" i="4"/>
  <c r="C21" i="4"/>
  <c r="B21" i="4"/>
</calcChain>
</file>

<file path=xl/sharedStrings.xml><?xml version="1.0" encoding="utf-8"?>
<sst xmlns="http://schemas.openxmlformats.org/spreadsheetml/2006/main" count="41" uniqueCount="41">
  <si>
    <t xml:space="preserve">الجهة </t>
  </si>
  <si>
    <t>عدد عمال النظافة</t>
  </si>
  <si>
    <t>عدد مراقبي النظافة</t>
  </si>
  <si>
    <t>كمية النفايات (طن) - مواد عضوية</t>
  </si>
  <si>
    <t>كمية النفايات (طن) - ورق كرتون</t>
  </si>
  <si>
    <t>كمية النفايات (طن) - بلاستيك</t>
  </si>
  <si>
    <t>كمية النفايات (طن) - معادن</t>
  </si>
  <si>
    <t>كمية النفايات (طن) - زجاج</t>
  </si>
  <si>
    <t>كمية النفايات (طن) - منسوجات</t>
  </si>
  <si>
    <t>كمية النفايات (طن) - أخرى</t>
  </si>
  <si>
    <t>المجموع الكلي لكميات النفايات</t>
  </si>
  <si>
    <t>كمية مخلفات الهدم والبناء المنتجة</t>
  </si>
  <si>
    <t>كمية مخلفات الهدم والبناء المنقولة</t>
  </si>
  <si>
    <t>عدد المدافن</t>
  </si>
  <si>
    <t>عدد سيارات النظافة الضاغطة</t>
  </si>
  <si>
    <t>عدد سيارات الكنس الآلي</t>
  </si>
  <si>
    <t>عدد القلابات</t>
  </si>
  <si>
    <t>عدد المحطات الانتقالية</t>
  </si>
  <si>
    <t>مساحة المحطات الانتقالية</t>
  </si>
  <si>
    <t>أمانة العاصمة المقدسة</t>
  </si>
  <si>
    <t>أمانة منطقة المدينة المنوره</t>
  </si>
  <si>
    <t>أمانة منطقة الرياض</t>
  </si>
  <si>
    <t>أمانة محافظة  جده</t>
  </si>
  <si>
    <t>أمانة المنطقة الشرقية</t>
  </si>
  <si>
    <t>أمانة منطقة عسير</t>
  </si>
  <si>
    <t>أمانة منطقة القصيم</t>
  </si>
  <si>
    <t>أمانة منطقة جازان</t>
  </si>
  <si>
    <t>أمانة منطقة الجوف</t>
  </si>
  <si>
    <t>أمانة منطقة  تبوك</t>
  </si>
  <si>
    <t>أمانة منطقة حائل</t>
  </si>
  <si>
    <t>أمانة منطقة الحدود الشماليه</t>
  </si>
  <si>
    <t>أمانة منطقة الباحة</t>
  </si>
  <si>
    <t>أمانة منطقة نجران</t>
  </si>
  <si>
    <t>أمانة محافظة الطائف</t>
  </si>
  <si>
    <t>أمانة محافظة الاحساء</t>
  </si>
  <si>
    <t>أمانة محافظة حفر الباطن</t>
  </si>
  <si>
    <t>الأجمالي العام</t>
  </si>
  <si>
    <t>كمية التخلص من النفايات - دفن صحي</t>
  </si>
  <si>
    <t>كمية التخلص من النفايات - إعادة تدوير</t>
  </si>
  <si>
    <t>كمية التخلص من النفايات - حرق وترميد لتوليد الطاقة</t>
  </si>
  <si>
    <t>أعمال النظافة للعام المالي 2023م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</si>
</sst>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9" x14ac:knownFonts="1">
    <font>
      <sz val="11"/>
      <color rgb="FF000000"/>
      <name val="Calibri"/>
      <family val="2"/>
    </font>
    <font>
      <sz val="10"/>
      <name val="Arial"/>
      <family val="2"/>
    </font>
    <font>
      <b/>
      <sz val="14"/>
      <name val="Times New Roman"/>
      <family val="1"/>
    </font>
    <font>
      <sz val="11"/>
      <color rgb="FF000000"/>
      <name val="Times New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b/>
      <sz val="8"/>
      <color theme="0"/>
      <name val="Times New Roman"/>
      <family val="1"/>
    </font>
    <font>
      <sz val="8"/>
      <color rgb="FF000000"/>
      <name val="Times New Roman"/>
      <family val="1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theme="9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theme="9" tint="0.79998168889431442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 applyBorder="0"/>
    <xf numFmtId="0" fontId="1" fillId="0" borderId="0"/>
    <xf numFmtId="164" fontId="8" fillId="0" borderId="0" applyFont="0" applyFill="0" applyBorder="0" applyAlignment="0" applyProtection="0"/>
  </cellStyleXfs>
  <cellXfs count="32">
    <xf numFmtId="0" fontId="0" fillId="0" borderId="0" xfId="0"/>
    <xf numFmtId="0" fontId="3" fillId="0" borderId="0" xfId="0" applyNumberFormat="1" applyFont="1" applyFill="1" applyAlignment="1" applyProtection="1"/>
    <xf numFmtId="0" fontId="3" fillId="2" borderId="0" xfId="0" applyNumberFormat="1" applyFont="1" applyFill="1" applyAlignment="1" applyProtection="1"/>
    <xf numFmtId="0" fontId="4" fillId="5" borderId="6" xfId="0" applyNumberFormat="1" applyFont="1" applyFill="1" applyBorder="1" applyAlignment="1"/>
    <xf numFmtId="3" fontId="4" fillId="5" borderId="7" xfId="0" applyNumberFormat="1" applyFont="1" applyFill="1" applyBorder="1" applyAlignment="1">
      <alignment horizontal="center" vertical="center"/>
    </xf>
    <xf numFmtId="3" fontId="4" fillId="5" borderId="8" xfId="0" applyNumberFormat="1" applyFont="1" applyFill="1" applyBorder="1" applyAlignment="1">
      <alignment horizontal="center" vertical="center"/>
    </xf>
    <xf numFmtId="3" fontId="4" fillId="5" borderId="9" xfId="0" applyNumberFormat="1" applyFont="1" applyFill="1" applyBorder="1" applyAlignment="1">
      <alignment horizontal="center" vertical="center"/>
    </xf>
    <xf numFmtId="0" fontId="4" fillId="2" borderId="6" xfId="0" applyNumberFormat="1" applyFont="1" applyFill="1" applyBorder="1" applyAlignment="1"/>
    <xf numFmtId="3" fontId="4" fillId="2" borderId="10" xfId="0" applyNumberFormat="1" applyFont="1" applyFill="1" applyBorder="1" applyAlignment="1">
      <alignment horizontal="center" vertical="center"/>
    </xf>
    <xf numFmtId="3" fontId="4" fillId="2" borderId="11" xfId="0" applyNumberFormat="1" applyFont="1" applyFill="1" applyBorder="1" applyAlignment="1">
      <alignment horizontal="center" vertical="center"/>
    </xf>
    <xf numFmtId="3" fontId="4" fillId="2" borderId="12" xfId="0" applyNumberFormat="1" applyFont="1" applyFill="1" applyBorder="1" applyAlignment="1">
      <alignment horizontal="center" vertical="center"/>
    </xf>
    <xf numFmtId="3" fontId="4" fillId="5" borderId="10" xfId="0" applyNumberFormat="1" applyFont="1" applyFill="1" applyBorder="1" applyAlignment="1">
      <alignment horizontal="center" vertical="center"/>
    </xf>
    <xf numFmtId="3" fontId="4" fillId="5" borderId="11" xfId="0" applyNumberFormat="1" applyFont="1" applyFill="1" applyBorder="1" applyAlignment="1">
      <alignment horizontal="center" vertical="center"/>
    </xf>
    <xf numFmtId="3" fontId="4" fillId="5" borderId="12" xfId="0" applyNumberFormat="1" applyFont="1" applyFill="1" applyBorder="1" applyAlignment="1">
      <alignment horizontal="center" vertical="center"/>
    </xf>
    <xf numFmtId="0" fontId="4" fillId="5" borderId="13" xfId="0" applyNumberFormat="1" applyFont="1" applyFill="1" applyBorder="1" applyAlignment="1"/>
    <xf numFmtId="3" fontId="4" fillId="5" borderId="14" xfId="0" applyNumberFormat="1" applyFont="1" applyFill="1" applyBorder="1" applyAlignment="1">
      <alignment horizontal="center" vertical="center"/>
    </xf>
    <xf numFmtId="3" fontId="4" fillId="5" borderId="15" xfId="0" applyNumberFormat="1" applyFont="1" applyFill="1" applyBorder="1" applyAlignment="1">
      <alignment horizontal="center" vertical="center"/>
    </xf>
    <xf numFmtId="3" fontId="4" fillId="5" borderId="16" xfId="0" applyNumberFormat="1" applyFont="1" applyFill="1" applyBorder="1" applyAlignment="1">
      <alignment horizontal="center" vertical="center"/>
    </xf>
    <xf numFmtId="0" fontId="5" fillId="4" borderId="17" xfId="0" applyNumberFormat="1" applyFont="1" applyFill="1" applyBorder="1" applyAlignment="1">
      <alignment horizontal="center" vertical="center"/>
    </xf>
    <xf numFmtId="3" fontId="4" fillId="4" borderId="18" xfId="0" applyNumberFormat="1" applyFont="1" applyFill="1" applyBorder="1" applyAlignment="1">
      <alignment horizontal="center" vertical="center"/>
    </xf>
    <xf numFmtId="3" fontId="4" fillId="4" borderId="19" xfId="0" applyNumberFormat="1" applyFont="1" applyFill="1" applyBorder="1" applyAlignment="1">
      <alignment horizontal="center" vertical="center"/>
    </xf>
    <xf numFmtId="3" fontId="4" fillId="4" borderId="20" xfId="0" applyNumberFormat="1" applyFont="1" applyFill="1" applyBorder="1" applyAlignment="1">
      <alignment horizontal="center" vertical="center"/>
    </xf>
    <xf numFmtId="0" fontId="6" fillId="3" borderId="2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 wrapText="1"/>
    </xf>
    <xf numFmtId="0" fontId="6" fillId="3" borderId="4" xfId="0" applyNumberFormat="1" applyFont="1" applyFill="1" applyBorder="1" applyAlignment="1">
      <alignment horizontal="center" vertical="center" wrapText="1"/>
    </xf>
    <xf numFmtId="0" fontId="6" fillId="3" borderId="5" xfId="0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Alignment="1" applyProtection="1"/>
    <xf numFmtId="164" fontId="0" fillId="2" borderId="11" xfId="2" applyFont="1" applyFill="1" applyBorder="1" applyAlignment="1" applyProtection="1">
      <alignment horizontal="center" vertical="distributed"/>
    </xf>
    <xf numFmtId="4" fontId="0" fillId="2" borderId="11" xfId="0" applyNumberFormat="1" applyFill="1" applyBorder="1" applyAlignment="1" applyProtection="1">
      <alignment horizontal="center" vertical="distributed"/>
    </xf>
    <xf numFmtId="4" fontId="0" fillId="2" borderId="11" xfId="0" applyNumberFormat="1" applyFill="1" applyBorder="1" applyAlignment="1" applyProtection="1">
      <alignment horizontal="center" vertical="center"/>
    </xf>
    <xf numFmtId="0" fontId="2" fillId="2" borderId="0" xfId="1" applyFont="1" applyFill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</cellXfs>
  <cellStyles count="3">
    <cellStyle name="Comma" xfId="2" builtinId="3"/>
    <cellStyle name="Normal 2" xfId="1" xr:uid="{00000000-0005-0000-0000-000002000000}"/>
    <cellStyle name="عادي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21"/>
  <sheetViews>
    <sheetView rightToLeft="1" tabSelected="1" view="pageBreakPreview" zoomScale="80" zoomScaleNormal="80" zoomScaleSheetLayoutView="80" workbookViewId="0">
      <selection activeCell="F29" sqref="F29"/>
    </sheetView>
  </sheetViews>
  <sheetFormatPr defaultRowHeight="15" x14ac:dyDescent="0.25"/>
  <cols>
    <col min="1" max="1" width="16.5703125" style="1" customWidth="1"/>
    <col min="2" max="2" width="7" style="1" customWidth="1"/>
    <col min="3" max="3" width="6.28515625" style="1" customWidth="1"/>
    <col min="4" max="5" width="11" style="1" customWidth="1"/>
    <col min="6" max="6" width="9.42578125" style="1" customWidth="1"/>
    <col min="7" max="7" width="9.140625" style="1" customWidth="1"/>
    <col min="8" max="8" width="8.42578125" style="1" customWidth="1"/>
    <col min="9" max="9" width="8.7109375" style="1" customWidth="1"/>
    <col min="10" max="10" width="9.85546875" style="1" bestFit="1" customWidth="1"/>
    <col min="11" max="11" width="11" style="1" customWidth="1"/>
    <col min="12" max="13" width="14.85546875" style="1" bestFit="1" customWidth="1"/>
    <col min="14" max="14" width="5.7109375" style="1" customWidth="1"/>
    <col min="15" max="15" width="6.28515625" style="1" customWidth="1"/>
    <col min="16" max="16" width="8" style="1" customWidth="1"/>
    <col min="17" max="17" width="5.85546875" style="1" customWidth="1"/>
    <col min="18" max="18" width="7.7109375" style="1" customWidth="1"/>
    <col min="19" max="19" width="9.7109375" style="1" bestFit="1" customWidth="1"/>
    <col min="20" max="20" width="10.85546875" style="1" bestFit="1" customWidth="1"/>
    <col min="21" max="21" width="11.5703125" style="1" bestFit="1" customWidth="1"/>
    <col min="22" max="22" width="10.42578125" style="1" customWidth="1"/>
    <col min="23" max="16384" width="9.140625" style="1"/>
  </cols>
  <sheetData>
    <row r="1" spans="1:22" x14ac:dyDescent="0.25">
      <c r="A1" s="30" t="s">
        <v>40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</row>
    <row r="2" spans="1:22" ht="19.5" customHeight="1" thickBot="1" x14ac:dyDescent="0.3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</row>
    <row r="3" spans="1:22" s="26" customFormat="1" ht="74.25" customHeight="1" thickBot="1" x14ac:dyDescent="0.25">
      <c r="A3" s="22" t="s">
        <v>0</v>
      </c>
      <c r="B3" s="23" t="s">
        <v>1</v>
      </c>
      <c r="C3" s="24" t="s">
        <v>2</v>
      </c>
      <c r="D3" s="24" t="s">
        <v>3</v>
      </c>
      <c r="E3" s="24" t="s">
        <v>4</v>
      </c>
      <c r="F3" s="24" t="s">
        <v>5</v>
      </c>
      <c r="G3" s="24" t="s">
        <v>6</v>
      </c>
      <c r="H3" s="24" t="s">
        <v>7</v>
      </c>
      <c r="I3" s="24" t="s">
        <v>8</v>
      </c>
      <c r="J3" s="24" t="s">
        <v>9</v>
      </c>
      <c r="K3" s="24" t="s">
        <v>10</v>
      </c>
      <c r="L3" s="24" t="s">
        <v>11</v>
      </c>
      <c r="M3" s="24" t="s">
        <v>12</v>
      </c>
      <c r="N3" s="24" t="s">
        <v>13</v>
      </c>
      <c r="O3" s="24" t="s">
        <v>14</v>
      </c>
      <c r="P3" s="24" t="s">
        <v>15</v>
      </c>
      <c r="Q3" s="24" t="s">
        <v>16</v>
      </c>
      <c r="R3" s="24" t="s">
        <v>17</v>
      </c>
      <c r="S3" s="24" t="s">
        <v>18</v>
      </c>
      <c r="T3" s="24" t="s">
        <v>37</v>
      </c>
      <c r="U3" s="24" t="s">
        <v>39</v>
      </c>
      <c r="V3" s="25" t="s">
        <v>38</v>
      </c>
    </row>
    <row r="4" spans="1:22" s="2" customFormat="1" ht="16.5" customHeight="1" x14ac:dyDescent="0.25">
      <c r="A4" s="3" t="s">
        <v>19</v>
      </c>
      <c r="B4" s="4">
        <v>11800</v>
      </c>
      <c r="C4" s="5">
        <v>591</v>
      </c>
      <c r="D4" s="5">
        <v>414401.1</v>
      </c>
      <c r="E4" s="5">
        <v>190768.09999999995</v>
      </c>
      <c r="F4" s="5">
        <v>296762.50000000012</v>
      </c>
      <c r="G4" s="5">
        <v>58289.599999999999</v>
      </c>
      <c r="H4" s="5">
        <v>28085.100000000002</v>
      </c>
      <c r="I4" s="5">
        <v>50437.099999999991</v>
      </c>
      <c r="J4" s="5">
        <v>21197.399999999994</v>
      </c>
      <c r="K4" s="5">
        <v>1059940.8999999999</v>
      </c>
      <c r="L4" s="27">
        <v>1961729.4999999998</v>
      </c>
      <c r="M4" s="27">
        <v>1961729.4999999998</v>
      </c>
      <c r="N4" s="5">
        <v>3</v>
      </c>
      <c r="O4" s="5">
        <v>261</v>
      </c>
      <c r="P4" s="5">
        <v>131</v>
      </c>
      <c r="Q4" s="5">
        <v>240</v>
      </c>
      <c r="R4" s="5">
        <v>8</v>
      </c>
      <c r="S4" s="5">
        <v>1087965</v>
      </c>
      <c r="T4" s="5">
        <v>947140.78280000004</v>
      </c>
      <c r="U4" s="5">
        <v>91550</v>
      </c>
      <c r="V4" s="6">
        <v>0</v>
      </c>
    </row>
    <row r="5" spans="1:22" s="2" customFormat="1" ht="17.100000000000001" customHeight="1" x14ac:dyDescent="0.25">
      <c r="A5" s="7" t="s">
        <v>20</v>
      </c>
      <c r="B5" s="8">
        <v>5805</v>
      </c>
      <c r="C5" s="9">
        <v>208</v>
      </c>
      <c r="D5" s="9">
        <v>42201</v>
      </c>
      <c r="E5" s="9">
        <v>25596</v>
      </c>
      <c r="F5" s="9">
        <v>16341</v>
      </c>
      <c r="G5" s="9">
        <v>5162</v>
      </c>
      <c r="H5" s="9">
        <v>5639.5</v>
      </c>
      <c r="I5" s="9">
        <v>5010</v>
      </c>
      <c r="J5" s="9">
        <v>1099332</v>
      </c>
      <c r="K5" s="9">
        <v>1199281.5</v>
      </c>
      <c r="L5" s="27">
        <v>1347646.3360000001</v>
      </c>
      <c r="M5" s="27">
        <v>1347628.3360000001</v>
      </c>
      <c r="N5" s="9">
        <v>15</v>
      </c>
      <c r="O5" s="9">
        <v>288</v>
      </c>
      <c r="P5" s="9">
        <v>102</v>
      </c>
      <c r="Q5" s="9">
        <v>152</v>
      </c>
      <c r="R5" s="9">
        <v>6</v>
      </c>
      <c r="S5" s="9">
        <v>3500</v>
      </c>
      <c r="T5" s="9">
        <v>1199281.5</v>
      </c>
      <c r="U5" s="9">
        <v>0</v>
      </c>
      <c r="V5" s="10">
        <v>0</v>
      </c>
    </row>
    <row r="6" spans="1:22" s="2" customFormat="1" ht="17.100000000000001" customHeight="1" x14ac:dyDescent="0.25">
      <c r="A6" s="3" t="s">
        <v>21</v>
      </c>
      <c r="B6" s="11">
        <v>14929</v>
      </c>
      <c r="C6" s="12">
        <v>914</v>
      </c>
      <c r="D6" s="12">
        <v>3282430</v>
      </c>
      <c r="E6" s="12">
        <v>613552</v>
      </c>
      <c r="F6" s="12">
        <v>798357</v>
      </c>
      <c r="G6" s="12">
        <v>174696.3</v>
      </c>
      <c r="H6" s="12">
        <v>188709.7</v>
      </c>
      <c r="I6" s="12">
        <v>168086.5</v>
      </c>
      <c r="J6" s="12">
        <v>900934.22</v>
      </c>
      <c r="K6" s="12">
        <v>6126765.7199999997</v>
      </c>
      <c r="L6" s="27">
        <v>20580345</v>
      </c>
      <c r="M6" s="27">
        <v>20612643.582000002</v>
      </c>
      <c r="N6" s="12">
        <v>39</v>
      </c>
      <c r="O6" s="12">
        <v>1105</v>
      </c>
      <c r="P6" s="12">
        <v>240</v>
      </c>
      <c r="Q6" s="12">
        <v>267</v>
      </c>
      <c r="R6" s="12">
        <v>9</v>
      </c>
      <c r="S6" s="12">
        <v>146441</v>
      </c>
      <c r="T6" s="12">
        <v>5933918.1200000001</v>
      </c>
      <c r="U6" s="12">
        <v>0</v>
      </c>
      <c r="V6" s="13">
        <v>154694</v>
      </c>
    </row>
    <row r="7" spans="1:22" s="2" customFormat="1" ht="17.100000000000001" customHeight="1" x14ac:dyDescent="0.25">
      <c r="A7" s="7" t="s">
        <v>22</v>
      </c>
      <c r="B7" s="8">
        <v>5931</v>
      </c>
      <c r="C7" s="9">
        <v>261</v>
      </c>
      <c r="D7" s="9">
        <v>1059626</v>
      </c>
      <c r="E7" s="9">
        <v>419030</v>
      </c>
      <c r="F7" s="9">
        <v>572973</v>
      </c>
      <c r="G7" s="9">
        <v>119689</v>
      </c>
      <c r="H7" s="9">
        <v>97835</v>
      </c>
      <c r="I7" s="9">
        <v>64225</v>
      </c>
      <c r="J7" s="9">
        <v>173244</v>
      </c>
      <c r="K7" s="9">
        <v>2506622</v>
      </c>
      <c r="L7" s="27">
        <v>6119325</v>
      </c>
      <c r="M7" s="27">
        <v>6121664</v>
      </c>
      <c r="N7" s="9">
        <v>18</v>
      </c>
      <c r="O7" s="9">
        <v>557</v>
      </c>
      <c r="P7" s="9">
        <v>135</v>
      </c>
      <c r="Q7" s="9">
        <v>191</v>
      </c>
      <c r="R7" s="9">
        <v>9</v>
      </c>
      <c r="S7" s="9">
        <v>23715</v>
      </c>
      <c r="T7" s="9">
        <v>2458491</v>
      </c>
      <c r="U7" s="9">
        <v>1018</v>
      </c>
      <c r="V7" s="10">
        <v>14578</v>
      </c>
    </row>
    <row r="8" spans="1:22" s="2" customFormat="1" ht="17.100000000000001" customHeight="1" x14ac:dyDescent="0.25">
      <c r="A8" s="3" t="s">
        <v>23</v>
      </c>
      <c r="B8" s="11">
        <v>4229</v>
      </c>
      <c r="C8" s="12">
        <v>210</v>
      </c>
      <c r="D8" s="12">
        <v>1210138.7290000001</v>
      </c>
      <c r="E8" s="12">
        <v>364702.7</v>
      </c>
      <c r="F8" s="12">
        <v>721218.70000000007</v>
      </c>
      <c r="G8" s="12">
        <v>87579.9</v>
      </c>
      <c r="H8" s="12">
        <v>100024.70000000001</v>
      </c>
      <c r="I8" s="12">
        <v>108295.624</v>
      </c>
      <c r="J8" s="12">
        <v>1116738.3530000001</v>
      </c>
      <c r="K8" s="12">
        <v>3708698.7060000002</v>
      </c>
      <c r="L8" s="27">
        <v>1075780.3</v>
      </c>
      <c r="M8" s="27">
        <v>1043069.3</v>
      </c>
      <c r="N8" s="12">
        <v>15</v>
      </c>
      <c r="O8" s="12">
        <v>343</v>
      </c>
      <c r="P8" s="12">
        <v>53</v>
      </c>
      <c r="Q8" s="12">
        <v>188</v>
      </c>
      <c r="R8" s="12">
        <v>10</v>
      </c>
      <c r="S8" s="12">
        <v>253006</v>
      </c>
      <c r="T8" s="12">
        <v>3828148.95</v>
      </c>
      <c r="U8" s="12">
        <v>0</v>
      </c>
      <c r="V8" s="13">
        <v>6800</v>
      </c>
    </row>
    <row r="9" spans="1:22" s="2" customFormat="1" ht="17.100000000000001" customHeight="1" x14ac:dyDescent="0.25">
      <c r="A9" s="7" t="s">
        <v>24</v>
      </c>
      <c r="B9" s="8">
        <v>7013</v>
      </c>
      <c r="C9" s="9">
        <v>173</v>
      </c>
      <c r="D9" s="9">
        <v>908899.70000000007</v>
      </c>
      <c r="E9" s="9">
        <v>201990</v>
      </c>
      <c r="F9" s="9">
        <v>216303.08</v>
      </c>
      <c r="G9" s="9">
        <v>125618.2</v>
      </c>
      <c r="H9" s="9">
        <v>65919.25</v>
      </c>
      <c r="I9" s="9">
        <v>80845.2</v>
      </c>
      <c r="J9" s="9">
        <v>264574</v>
      </c>
      <c r="K9" s="9">
        <v>1864149.4300000002</v>
      </c>
      <c r="L9" s="27">
        <v>657430</v>
      </c>
      <c r="M9" s="27">
        <v>560323</v>
      </c>
      <c r="N9" s="9">
        <v>31</v>
      </c>
      <c r="O9" s="9">
        <v>515</v>
      </c>
      <c r="P9" s="9">
        <v>42</v>
      </c>
      <c r="Q9" s="9">
        <v>275</v>
      </c>
      <c r="R9" s="9">
        <v>11</v>
      </c>
      <c r="S9" s="9">
        <v>32500</v>
      </c>
      <c r="T9" s="9">
        <v>1661389.5</v>
      </c>
      <c r="U9" s="9">
        <v>8659</v>
      </c>
      <c r="V9" s="10">
        <v>174597</v>
      </c>
    </row>
    <row r="10" spans="1:22" s="2" customFormat="1" ht="17.100000000000001" customHeight="1" x14ac:dyDescent="0.25">
      <c r="A10" s="3" t="s">
        <v>25</v>
      </c>
      <c r="B10" s="11">
        <v>2695</v>
      </c>
      <c r="C10" s="12">
        <v>80</v>
      </c>
      <c r="D10" s="12">
        <v>133469.29999999999</v>
      </c>
      <c r="E10" s="12">
        <v>93812.599999999991</v>
      </c>
      <c r="F10" s="12">
        <v>86716.88</v>
      </c>
      <c r="G10" s="12">
        <v>73842.799999999988</v>
      </c>
      <c r="H10" s="12">
        <v>80661.08</v>
      </c>
      <c r="I10" s="12">
        <v>37843.1</v>
      </c>
      <c r="J10" s="12">
        <v>785980.8600000001</v>
      </c>
      <c r="K10" s="12">
        <v>1292326.6200000001</v>
      </c>
      <c r="L10" s="28">
        <v>2604680.7999999998</v>
      </c>
      <c r="M10" s="28">
        <v>2582318.4000000004</v>
      </c>
      <c r="N10" s="12">
        <v>30</v>
      </c>
      <c r="O10" s="12">
        <v>381</v>
      </c>
      <c r="P10" s="12">
        <v>70</v>
      </c>
      <c r="Q10" s="12">
        <v>228</v>
      </c>
      <c r="R10" s="12">
        <v>5</v>
      </c>
      <c r="S10" s="12">
        <v>60733.2</v>
      </c>
      <c r="T10" s="12">
        <v>1203694.77</v>
      </c>
      <c r="U10" s="12">
        <v>0</v>
      </c>
      <c r="V10" s="13">
        <v>46631</v>
      </c>
    </row>
    <row r="11" spans="1:22" s="2" customFormat="1" ht="17.100000000000001" customHeight="1" x14ac:dyDescent="0.25">
      <c r="A11" s="7" t="s">
        <v>26</v>
      </c>
      <c r="B11" s="8">
        <v>4640</v>
      </c>
      <c r="C11" s="9">
        <v>164</v>
      </c>
      <c r="D11" s="9">
        <v>754009</v>
      </c>
      <c r="E11" s="9">
        <v>99052.2</v>
      </c>
      <c r="F11" s="9">
        <v>74968</v>
      </c>
      <c r="G11" s="9">
        <v>37088</v>
      </c>
      <c r="H11" s="9">
        <v>37683</v>
      </c>
      <c r="I11" s="9">
        <v>25047</v>
      </c>
      <c r="J11" s="9">
        <v>244996</v>
      </c>
      <c r="K11" s="9">
        <v>1272843.2</v>
      </c>
      <c r="L11" s="27">
        <v>744073</v>
      </c>
      <c r="M11" s="27">
        <v>730777</v>
      </c>
      <c r="N11" s="9">
        <v>27</v>
      </c>
      <c r="O11" s="9">
        <v>319</v>
      </c>
      <c r="P11" s="9">
        <v>53</v>
      </c>
      <c r="Q11" s="9">
        <v>169</v>
      </c>
      <c r="R11" s="9">
        <v>15</v>
      </c>
      <c r="S11" s="9">
        <v>31303</v>
      </c>
      <c r="T11" s="9">
        <v>1220810.8</v>
      </c>
      <c r="U11" s="9">
        <v>0</v>
      </c>
      <c r="V11" s="10">
        <v>22434.7</v>
      </c>
    </row>
    <row r="12" spans="1:22" s="2" customFormat="1" ht="17.100000000000001" customHeight="1" x14ac:dyDescent="0.25">
      <c r="A12" s="3" t="s">
        <v>27</v>
      </c>
      <c r="B12" s="11">
        <v>1560</v>
      </c>
      <c r="C12" s="12">
        <v>64</v>
      </c>
      <c r="D12" s="12">
        <v>88162.087</v>
      </c>
      <c r="E12" s="12">
        <v>22203.007000000001</v>
      </c>
      <c r="F12" s="12">
        <v>53952.555</v>
      </c>
      <c r="G12" s="12">
        <v>18983.2</v>
      </c>
      <c r="H12" s="12">
        <v>25385.35</v>
      </c>
      <c r="I12" s="12">
        <v>7860.4030000000002</v>
      </c>
      <c r="J12" s="12">
        <v>12577.9</v>
      </c>
      <c r="K12" s="12">
        <v>229124.50200000001</v>
      </c>
      <c r="L12" s="29">
        <v>190080.7</v>
      </c>
      <c r="M12" s="29">
        <v>185072.75</v>
      </c>
      <c r="N12" s="12">
        <v>6</v>
      </c>
      <c r="O12" s="12">
        <v>122</v>
      </c>
      <c r="P12" s="12">
        <v>24</v>
      </c>
      <c r="Q12" s="12">
        <v>73</v>
      </c>
      <c r="R12" s="12">
        <v>3</v>
      </c>
      <c r="S12" s="12">
        <v>25000</v>
      </c>
      <c r="T12" s="12">
        <v>216677</v>
      </c>
      <c r="U12" s="12">
        <v>0</v>
      </c>
      <c r="V12" s="13">
        <v>12422</v>
      </c>
    </row>
    <row r="13" spans="1:22" s="2" customFormat="1" ht="17.100000000000001" customHeight="1" x14ac:dyDescent="0.25">
      <c r="A13" s="7" t="s">
        <v>28</v>
      </c>
      <c r="B13" s="8">
        <v>2443</v>
      </c>
      <c r="C13" s="9">
        <v>117</v>
      </c>
      <c r="D13" s="9">
        <v>282546</v>
      </c>
      <c r="E13" s="9">
        <v>48792.5</v>
      </c>
      <c r="F13" s="9">
        <v>39565</v>
      </c>
      <c r="G13" s="9">
        <v>37711.199999999997</v>
      </c>
      <c r="H13" s="9">
        <v>17095.5</v>
      </c>
      <c r="I13" s="9">
        <v>18603</v>
      </c>
      <c r="J13" s="9">
        <v>60281</v>
      </c>
      <c r="K13" s="9">
        <v>504594.2</v>
      </c>
      <c r="L13" s="27">
        <v>415881</v>
      </c>
      <c r="M13" s="27">
        <v>342067</v>
      </c>
      <c r="N13" s="9">
        <v>15</v>
      </c>
      <c r="O13" s="9">
        <v>127</v>
      </c>
      <c r="P13" s="9">
        <v>27</v>
      </c>
      <c r="Q13" s="9">
        <v>92</v>
      </c>
      <c r="R13" s="9">
        <v>0</v>
      </c>
      <c r="S13" s="9">
        <v>0</v>
      </c>
      <c r="T13" s="9">
        <v>475202</v>
      </c>
      <c r="U13" s="9">
        <v>0</v>
      </c>
      <c r="V13" s="10">
        <v>14397</v>
      </c>
    </row>
    <row r="14" spans="1:22" s="2" customFormat="1" ht="17.100000000000001" customHeight="1" x14ac:dyDescent="0.25">
      <c r="A14" s="3" t="s">
        <v>29</v>
      </c>
      <c r="B14" s="11">
        <v>2865</v>
      </c>
      <c r="C14" s="12">
        <v>86</v>
      </c>
      <c r="D14" s="12">
        <v>293919</v>
      </c>
      <c r="E14" s="12">
        <v>117319</v>
      </c>
      <c r="F14" s="12">
        <v>62021</v>
      </c>
      <c r="G14" s="12">
        <v>45193</v>
      </c>
      <c r="H14" s="12">
        <v>28379.619999999995</v>
      </c>
      <c r="I14" s="12">
        <v>28057.619999999995</v>
      </c>
      <c r="J14" s="12">
        <v>113362</v>
      </c>
      <c r="K14" s="12">
        <v>688251.24</v>
      </c>
      <c r="L14" s="27">
        <v>871365</v>
      </c>
      <c r="M14" s="27">
        <v>892461.45</v>
      </c>
      <c r="N14" s="12">
        <v>15</v>
      </c>
      <c r="O14" s="12">
        <v>230</v>
      </c>
      <c r="P14" s="12">
        <v>46</v>
      </c>
      <c r="Q14" s="12">
        <v>144</v>
      </c>
      <c r="R14" s="12">
        <v>0</v>
      </c>
      <c r="S14" s="12">
        <v>0</v>
      </c>
      <c r="T14" s="12">
        <v>582220.87000000011</v>
      </c>
      <c r="U14" s="12">
        <v>126</v>
      </c>
      <c r="V14" s="13">
        <v>76221</v>
      </c>
    </row>
    <row r="15" spans="1:22" s="2" customFormat="1" ht="17.100000000000001" customHeight="1" x14ac:dyDescent="0.25">
      <c r="A15" s="7" t="s">
        <v>30</v>
      </c>
      <c r="B15" s="8">
        <v>1199</v>
      </c>
      <c r="C15" s="9">
        <v>89</v>
      </c>
      <c r="D15" s="9">
        <v>153897</v>
      </c>
      <c r="E15" s="9">
        <v>54915</v>
      </c>
      <c r="F15" s="9">
        <v>28932</v>
      </c>
      <c r="G15" s="9">
        <v>21266</v>
      </c>
      <c r="H15" s="9">
        <v>17844.5</v>
      </c>
      <c r="I15" s="9">
        <v>40918.5</v>
      </c>
      <c r="J15" s="9">
        <v>71594</v>
      </c>
      <c r="K15" s="9">
        <v>389367</v>
      </c>
      <c r="L15" s="27">
        <v>1797479</v>
      </c>
      <c r="M15" s="27">
        <v>1799644</v>
      </c>
      <c r="N15" s="9">
        <v>10</v>
      </c>
      <c r="O15" s="9">
        <v>81</v>
      </c>
      <c r="P15" s="9">
        <v>19</v>
      </c>
      <c r="Q15" s="9">
        <v>46</v>
      </c>
      <c r="R15" s="9">
        <v>2</v>
      </c>
      <c r="S15" s="9">
        <v>2000</v>
      </c>
      <c r="T15" s="9">
        <v>374013.5</v>
      </c>
      <c r="U15" s="9">
        <v>0</v>
      </c>
      <c r="V15" s="10">
        <v>1422</v>
      </c>
    </row>
    <row r="16" spans="1:22" s="2" customFormat="1" ht="17.100000000000001" customHeight="1" x14ac:dyDescent="0.25">
      <c r="A16" s="3" t="s">
        <v>31</v>
      </c>
      <c r="B16" s="11">
        <v>1551</v>
      </c>
      <c r="C16" s="12">
        <v>76</v>
      </c>
      <c r="D16" s="12">
        <v>499059</v>
      </c>
      <c r="E16" s="12">
        <v>149034</v>
      </c>
      <c r="F16" s="12">
        <v>97349</v>
      </c>
      <c r="G16" s="12">
        <v>71272</v>
      </c>
      <c r="H16" s="12">
        <v>71112.800000000003</v>
      </c>
      <c r="I16" s="12">
        <v>66886.2</v>
      </c>
      <c r="J16" s="12">
        <v>76173.8</v>
      </c>
      <c r="K16" s="12">
        <v>1030886.8</v>
      </c>
      <c r="L16" s="29">
        <v>278823</v>
      </c>
      <c r="M16" s="29">
        <v>270672</v>
      </c>
      <c r="N16" s="12">
        <v>14</v>
      </c>
      <c r="O16" s="12">
        <v>165</v>
      </c>
      <c r="P16" s="12">
        <v>13</v>
      </c>
      <c r="Q16" s="12">
        <v>94</v>
      </c>
      <c r="R16" s="12">
        <v>4</v>
      </c>
      <c r="S16" s="12">
        <v>18257.691999999999</v>
      </c>
      <c r="T16" s="12">
        <v>963625</v>
      </c>
      <c r="U16" s="12">
        <v>0</v>
      </c>
      <c r="V16" s="13">
        <v>60800</v>
      </c>
    </row>
    <row r="17" spans="1:22" s="2" customFormat="1" ht="17.100000000000001" customHeight="1" x14ac:dyDescent="0.25">
      <c r="A17" s="7" t="s">
        <v>32</v>
      </c>
      <c r="B17" s="8">
        <v>1253</v>
      </c>
      <c r="C17" s="9">
        <v>52</v>
      </c>
      <c r="D17" s="9">
        <v>112066</v>
      </c>
      <c r="E17" s="9">
        <v>7141</v>
      </c>
      <c r="F17" s="9">
        <v>8080.6</v>
      </c>
      <c r="G17" s="9">
        <v>1882</v>
      </c>
      <c r="H17" s="9">
        <v>2098.9</v>
      </c>
      <c r="I17" s="9">
        <v>1307.9000000000001</v>
      </c>
      <c r="J17" s="9">
        <v>43370.9</v>
      </c>
      <c r="K17" s="9">
        <v>175947.3</v>
      </c>
      <c r="L17" s="27">
        <v>268381</v>
      </c>
      <c r="M17" s="27">
        <v>238703</v>
      </c>
      <c r="N17" s="9">
        <v>15</v>
      </c>
      <c r="O17" s="9">
        <v>113</v>
      </c>
      <c r="P17" s="9">
        <v>20</v>
      </c>
      <c r="Q17" s="9">
        <v>68</v>
      </c>
      <c r="R17" s="9">
        <v>13</v>
      </c>
      <c r="S17" s="9">
        <v>31300</v>
      </c>
      <c r="T17" s="9">
        <v>164482.09999999998</v>
      </c>
      <c r="U17" s="9">
        <v>2367</v>
      </c>
      <c r="V17" s="10">
        <v>4962</v>
      </c>
    </row>
    <row r="18" spans="1:22" s="2" customFormat="1" ht="17.100000000000001" customHeight="1" x14ac:dyDescent="0.25">
      <c r="A18" s="3" t="s">
        <v>33</v>
      </c>
      <c r="B18" s="11">
        <v>3393</v>
      </c>
      <c r="C18" s="12">
        <v>101</v>
      </c>
      <c r="D18" s="12">
        <v>951504</v>
      </c>
      <c r="E18" s="12">
        <v>18910</v>
      </c>
      <c r="F18" s="12">
        <v>5857</v>
      </c>
      <c r="G18" s="12">
        <v>25222</v>
      </c>
      <c r="H18" s="12">
        <v>2043</v>
      </c>
      <c r="I18" s="12">
        <v>1886</v>
      </c>
      <c r="J18" s="12">
        <v>3168</v>
      </c>
      <c r="K18" s="12">
        <v>1008590</v>
      </c>
      <c r="L18" s="27">
        <v>933761</v>
      </c>
      <c r="M18" s="27">
        <v>653209</v>
      </c>
      <c r="N18" s="12">
        <v>10</v>
      </c>
      <c r="O18" s="12">
        <v>234</v>
      </c>
      <c r="P18" s="12">
        <v>31</v>
      </c>
      <c r="Q18" s="12">
        <v>122</v>
      </c>
      <c r="R18" s="12">
        <v>3</v>
      </c>
      <c r="S18" s="12">
        <v>35100</v>
      </c>
      <c r="T18" s="12">
        <v>970806.5</v>
      </c>
      <c r="U18" s="12">
        <v>20</v>
      </c>
      <c r="V18" s="13">
        <v>37781.699999999997</v>
      </c>
    </row>
    <row r="19" spans="1:22" s="2" customFormat="1" ht="17.100000000000001" customHeight="1" x14ac:dyDescent="0.25">
      <c r="A19" s="7" t="s">
        <v>34</v>
      </c>
      <c r="B19" s="8">
        <v>2404</v>
      </c>
      <c r="C19" s="9">
        <v>128</v>
      </c>
      <c r="D19" s="9">
        <v>77385</v>
      </c>
      <c r="E19" s="9">
        <v>14748.5</v>
      </c>
      <c r="F19" s="9">
        <v>9633.7799999999988</v>
      </c>
      <c r="G19" s="9">
        <v>5446.15</v>
      </c>
      <c r="H19" s="9">
        <v>3572</v>
      </c>
      <c r="I19" s="9">
        <v>4595.0005000000001</v>
      </c>
      <c r="J19" s="9">
        <v>596663</v>
      </c>
      <c r="K19" s="9">
        <v>712043.43050000002</v>
      </c>
      <c r="L19" s="27">
        <v>1278330</v>
      </c>
      <c r="M19" s="27">
        <v>1101186</v>
      </c>
      <c r="N19" s="9">
        <v>4</v>
      </c>
      <c r="O19" s="9">
        <v>218</v>
      </c>
      <c r="P19" s="9">
        <v>70</v>
      </c>
      <c r="Q19" s="9">
        <v>185</v>
      </c>
      <c r="R19" s="9">
        <v>3</v>
      </c>
      <c r="S19" s="9">
        <v>23000</v>
      </c>
      <c r="T19" s="9">
        <v>666165</v>
      </c>
      <c r="U19" s="9">
        <v>0</v>
      </c>
      <c r="V19" s="10">
        <v>45258</v>
      </c>
    </row>
    <row r="20" spans="1:22" s="2" customFormat="1" ht="17.100000000000001" customHeight="1" thickBot="1" x14ac:dyDescent="0.3">
      <c r="A20" s="14" t="s">
        <v>35</v>
      </c>
      <c r="B20" s="15">
        <v>1117</v>
      </c>
      <c r="C20" s="16">
        <v>38</v>
      </c>
      <c r="D20" s="16">
        <v>177375</v>
      </c>
      <c r="E20" s="16">
        <v>4015.1</v>
      </c>
      <c r="F20" s="16">
        <v>1986</v>
      </c>
      <c r="G20" s="16">
        <v>1125</v>
      </c>
      <c r="H20" s="16">
        <v>1072.8</v>
      </c>
      <c r="I20" s="16">
        <v>3626</v>
      </c>
      <c r="J20" s="16">
        <v>17931</v>
      </c>
      <c r="K20" s="16">
        <v>207130.9</v>
      </c>
      <c r="L20" s="27">
        <v>2631939</v>
      </c>
      <c r="M20" s="27">
        <v>2631939</v>
      </c>
      <c r="N20" s="16">
        <v>6</v>
      </c>
      <c r="O20" s="16">
        <v>77</v>
      </c>
      <c r="P20" s="16">
        <v>14</v>
      </c>
      <c r="Q20" s="16">
        <v>32</v>
      </c>
      <c r="R20" s="16">
        <v>1</v>
      </c>
      <c r="S20" s="16">
        <v>10000</v>
      </c>
      <c r="T20" s="16">
        <v>202030</v>
      </c>
      <c r="U20" s="16">
        <v>0</v>
      </c>
      <c r="V20" s="17">
        <v>4837</v>
      </c>
    </row>
    <row r="21" spans="1:22" ht="27" customHeight="1" thickBot="1" x14ac:dyDescent="0.3">
      <c r="A21" s="18" t="s">
        <v>36</v>
      </c>
      <c r="B21" s="19">
        <f>SUM(B4:B20)</f>
        <v>74827</v>
      </c>
      <c r="C21" s="20">
        <f t="shared" ref="C21:V21" si="0">SUM(C4:C20)</f>
        <v>3352</v>
      </c>
      <c r="D21" s="20">
        <f t="shared" si="0"/>
        <v>10441087.916000001</v>
      </c>
      <c r="E21" s="20">
        <f t="shared" si="0"/>
        <v>2445581.7069999999</v>
      </c>
      <c r="F21" s="20">
        <f t="shared" si="0"/>
        <v>3091017.0950000002</v>
      </c>
      <c r="G21" s="20">
        <f t="shared" si="0"/>
        <v>910066.35</v>
      </c>
      <c r="H21" s="20">
        <f t="shared" si="0"/>
        <v>773161.80000000016</v>
      </c>
      <c r="I21" s="20">
        <f t="shared" si="0"/>
        <v>713530.14749999996</v>
      </c>
      <c r="J21" s="20">
        <f t="shared" si="0"/>
        <v>5602118.4330000011</v>
      </c>
      <c r="K21" s="20">
        <f>SUM(K4:K20)</f>
        <v>23976563.448499996</v>
      </c>
      <c r="L21" s="20">
        <f>SUM(L4:L20)</f>
        <v>43757049.636</v>
      </c>
      <c r="M21" s="20">
        <f>SUM(M4:M20)</f>
        <v>43075107.318000004</v>
      </c>
      <c r="N21" s="20">
        <f t="shared" si="0"/>
        <v>273</v>
      </c>
      <c r="O21" s="20">
        <f t="shared" si="0"/>
        <v>5136</v>
      </c>
      <c r="P21" s="20">
        <f t="shared" si="0"/>
        <v>1090</v>
      </c>
      <c r="Q21" s="20">
        <f t="shared" si="0"/>
        <v>2566</v>
      </c>
      <c r="R21" s="20">
        <f t="shared" si="0"/>
        <v>102</v>
      </c>
      <c r="S21" s="20">
        <f t="shared" si="0"/>
        <v>1783820.892</v>
      </c>
      <c r="T21" s="20">
        <f>SUM(T4:T20)</f>
        <v>23068097.392800003</v>
      </c>
      <c r="U21" s="20">
        <f t="shared" si="0"/>
        <v>103740</v>
      </c>
      <c r="V21" s="21">
        <f t="shared" si="0"/>
        <v>677835.39999999991</v>
      </c>
    </row>
  </sheetData>
  <mergeCells count="1">
    <mergeCell ref="A1:V2"/>
  </mergeCells>
  <printOptions horizontalCentered="1"/>
  <pageMargins left="0.31496062992125984" right="0.31496062992125984" top="0.74803149606299213" bottom="0.74803149606299213" header="0.31496062992125984" footer="0.31496062992125984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النظافة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Khalid Bin Mashaan</dc:creator>
  <cp:lastModifiedBy>Fadel Alhomidi  فاضل جعفر عبدالله  الحميدي</cp:lastModifiedBy>
  <cp:lastPrinted>2024-04-16T09:05:36Z</cp:lastPrinted>
  <dcterms:created xsi:type="dcterms:W3CDTF">2021-04-27T01:07:53Z</dcterms:created>
  <dcterms:modified xsi:type="dcterms:W3CDTF">2024-04-16T09:05:43Z</dcterms:modified>
</cp:coreProperties>
</file>